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1.1" sheetId="1" r:id="rId1"/>
    <sheet name="T1.2" sheetId="2" r:id="rId2"/>
    <sheet name="T1.3" sheetId="3" r:id="rId3"/>
  </sheets>
  <definedNames>
    <definedName name="_xlnm.Print_Area" localSheetId="0">'T1.1'!$A$1:$AG$26</definedName>
    <definedName name="_xlnm.Print_Area" localSheetId="1">'T1.2'!$A$1:$AH$27</definedName>
    <definedName name="_xlnm.Print_Area" localSheetId="2">'T1.3'!$A$1:$AB$26</definedName>
  </definedNames>
  <calcPr fullCalcOnLoad="1"/>
</workbook>
</file>

<file path=xl/sharedStrings.xml><?xml version="1.0" encoding="utf-8"?>
<sst xmlns="http://schemas.openxmlformats.org/spreadsheetml/2006/main" count="209" uniqueCount="53">
  <si>
    <t>R</t>
  </si>
  <si>
    <t xml:space="preserve">  Loc. Mean</t>
  </si>
  <si>
    <t xml:space="preserve">  C.D. (5%)</t>
  </si>
  <si>
    <t xml:space="preserve">  C.V. (%)</t>
  </si>
  <si>
    <t xml:space="preserve">  F  (Prob.)</t>
  </si>
  <si>
    <t>CSH 15R</t>
  </si>
  <si>
    <t>M 35-1</t>
  </si>
  <si>
    <t>Local check</t>
  </si>
  <si>
    <t>Entry</t>
  </si>
  <si>
    <t>PAR</t>
  </si>
  <si>
    <t>DHA</t>
  </si>
  <si>
    <t>SOL</t>
  </si>
  <si>
    <t>INDIA</t>
  </si>
  <si>
    <t>Plant height (cm)</t>
  </si>
  <si>
    <t xml:space="preserve"> </t>
  </si>
  <si>
    <t>Sl</t>
  </si>
  <si>
    <t>CSV 22</t>
  </si>
  <si>
    <t xml:space="preserve">  C.D. (1%)</t>
  </si>
  <si>
    <t>CSV29R</t>
  </si>
  <si>
    <t>SPH 1741</t>
  </si>
  <si>
    <t>SPH 1742</t>
  </si>
  <si>
    <t>SPH 1746</t>
  </si>
  <si>
    <t>SPV 2221</t>
  </si>
  <si>
    <t>BIJ</t>
  </si>
  <si>
    <t>Days to flowering</t>
  </si>
  <si>
    <t>IND</t>
  </si>
  <si>
    <t>Fodder yield (Kg/plot)</t>
  </si>
  <si>
    <t>Grain yield (Kg/plot)</t>
  </si>
  <si>
    <t xml:space="preserve">INDIA </t>
  </si>
  <si>
    <t>100 seed weight (g)</t>
  </si>
  <si>
    <t>E36-1</t>
  </si>
  <si>
    <t>CSV8R</t>
  </si>
  <si>
    <t>Local Check (LC): Dharwad- DSV4; Parbhani- Maldandi; Solapur- Maldandi</t>
  </si>
  <si>
    <t>Table No.  1.1  Advanced Varietal and Hybrid Trial-deep soil, Rabi 2014-15</t>
  </si>
  <si>
    <t>Table No.  1.2  Advanced Varietal and Hybrid Trial-deep soil, Rabi 2014-15</t>
  </si>
  <si>
    <t>Table No.  1.3  Advanced Varietal and Hybrid Trial-deep soil, Rabi 2014-15</t>
  </si>
  <si>
    <t>ori</t>
  </si>
  <si>
    <t>SPH 1762</t>
  </si>
  <si>
    <t>SPH 1763</t>
  </si>
  <si>
    <t>SPH 1764</t>
  </si>
  <si>
    <t>SPH 1765</t>
  </si>
  <si>
    <t>SPV 2217</t>
  </si>
  <si>
    <t>trn</t>
  </si>
  <si>
    <t>Rust (1-9)</t>
  </si>
  <si>
    <t>#=Arcsine transformation</t>
  </si>
  <si>
    <t>Ori= Original  value; Trns= Transformed values</t>
  </si>
  <si>
    <t>*Square root transformation</t>
  </si>
  <si>
    <t>Charcoal rot (%)#</t>
  </si>
  <si>
    <t>Node crossed (Nos)*</t>
  </si>
  <si>
    <t>Stay green (No)*</t>
  </si>
  <si>
    <t>CR Index, an index to measure CR resistance based on incidence &amp; severiety, where CRIS≤10 Resistance, 11-30 Mod. Res, 30-50 Sus, and &gt;50 Highly Sus</t>
  </si>
  <si>
    <t>Lesion length (cm)*</t>
  </si>
  <si>
    <t>CR index#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</si>
</sst>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4"/>
      <color indexed="8"/>
      <name val="Arial Narrow"/>
      <family val="2"/>
    </font>
    <font>
      <sz val="8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8"/>
      <color theme="1"/>
      <name val="Arial Narrow"/>
      <family val="2"/>
    </font>
    <font>
      <b/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40" fillId="0" borderId="0" xfId="0" applyFont="1" applyBorder="1" applyAlignment="1">
      <alignment horizontal="left" vertical="top"/>
    </xf>
    <xf numFmtId="0" fontId="40" fillId="0" borderId="0" xfId="0" applyFont="1" applyAlignment="1">
      <alignment horizontal="left" vertical="top"/>
    </xf>
    <xf numFmtId="0" fontId="41" fillId="0" borderId="10" xfId="0" applyFont="1" applyBorder="1" applyAlignment="1">
      <alignment horizontal="left" vertical="top"/>
    </xf>
    <xf numFmtId="0" fontId="41" fillId="0" borderId="11" xfId="0" applyFont="1" applyBorder="1" applyAlignment="1">
      <alignment horizontal="left" vertical="top"/>
    </xf>
    <xf numFmtId="0" fontId="41" fillId="0" borderId="12" xfId="0" applyFont="1" applyBorder="1" applyAlignment="1">
      <alignment horizontal="left" vertical="top"/>
    </xf>
    <xf numFmtId="0" fontId="41" fillId="0" borderId="11" xfId="0" applyFont="1" applyBorder="1" applyAlignment="1">
      <alignment/>
    </xf>
    <xf numFmtId="0" fontId="41" fillId="0" borderId="12" xfId="0" applyFont="1" applyBorder="1" applyAlignment="1">
      <alignment/>
    </xf>
    <xf numFmtId="0" fontId="41" fillId="0" borderId="13" xfId="0" applyFont="1" applyBorder="1" applyAlignment="1">
      <alignment horizontal="left" vertical="top"/>
    </xf>
    <xf numFmtId="0" fontId="41" fillId="0" borderId="0" xfId="0" applyFont="1" applyBorder="1" applyAlignment="1">
      <alignment horizontal="left" vertical="top"/>
    </xf>
    <xf numFmtId="0" fontId="41" fillId="0" borderId="0" xfId="0" applyFont="1" applyBorder="1" applyAlignment="1">
      <alignment/>
    </xf>
    <xf numFmtId="0" fontId="41" fillId="0" borderId="14" xfId="0" applyFont="1" applyBorder="1" applyAlignment="1">
      <alignment horizontal="left" vertical="top"/>
    </xf>
    <xf numFmtId="0" fontId="41" fillId="0" borderId="15" xfId="0" applyFont="1" applyBorder="1" applyAlignment="1">
      <alignment horizontal="left" vertical="top"/>
    </xf>
    <xf numFmtId="0" fontId="41" fillId="0" borderId="16" xfId="0" applyFont="1" applyBorder="1" applyAlignment="1">
      <alignment horizontal="left" vertical="top"/>
    </xf>
    <xf numFmtId="0" fontId="42" fillId="0" borderId="0" xfId="0" applyFont="1" applyBorder="1" applyAlignment="1">
      <alignment horizontal="left" vertical="top"/>
    </xf>
    <xf numFmtId="0" fontId="42" fillId="0" borderId="0" xfId="0" applyFont="1" applyFill="1" applyBorder="1" applyAlignment="1">
      <alignment horizontal="left" vertical="center"/>
    </xf>
    <xf numFmtId="164" fontId="42" fillId="0" borderId="10" xfId="0" applyNumberFormat="1" applyFont="1" applyBorder="1" applyAlignment="1">
      <alignment horizontal="left" vertical="top"/>
    </xf>
    <xf numFmtId="164" fontId="42" fillId="0" borderId="11" xfId="0" applyNumberFormat="1" applyFont="1" applyBorder="1" applyAlignment="1">
      <alignment horizontal="left" vertical="top"/>
    </xf>
    <xf numFmtId="164" fontId="42" fillId="0" borderId="13" xfId="0" applyNumberFormat="1" applyFont="1" applyBorder="1" applyAlignment="1">
      <alignment horizontal="left" vertical="top"/>
    </xf>
    <xf numFmtId="1" fontId="42" fillId="0" borderId="0" xfId="0" applyNumberFormat="1" applyFont="1" applyBorder="1" applyAlignment="1">
      <alignment horizontal="left" vertical="top"/>
    </xf>
    <xf numFmtId="164" fontId="42" fillId="0" borderId="0" xfId="0" applyNumberFormat="1" applyFont="1" applyBorder="1" applyAlignment="1">
      <alignment horizontal="left" vertical="top"/>
    </xf>
    <xf numFmtId="1" fontId="42" fillId="0" borderId="0" xfId="0" applyNumberFormat="1" applyFont="1" applyBorder="1" applyAlignment="1">
      <alignment horizontal="left"/>
    </xf>
    <xf numFmtId="164" fontId="42" fillId="0" borderId="0" xfId="0" applyNumberFormat="1" applyFont="1" applyBorder="1" applyAlignment="1">
      <alignment horizontal="left"/>
    </xf>
    <xf numFmtId="1" fontId="42" fillId="0" borderId="13" xfId="0" applyNumberFormat="1" applyFont="1" applyBorder="1" applyAlignment="1">
      <alignment horizontal="left" vertical="top"/>
    </xf>
    <xf numFmtId="2" fontId="42" fillId="0" borderId="13" xfId="0" applyNumberFormat="1" applyFont="1" applyBorder="1" applyAlignment="1">
      <alignment horizontal="left" vertical="top"/>
    </xf>
    <xf numFmtId="2" fontId="42" fillId="0" borderId="0" xfId="0" applyNumberFormat="1" applyFont="1" applyBorder="1" applyAlignment="1">
      <alignment horizontal="left" vertical="top"/>
    </xf>
    <xf numFmtId="0" fontId="43" fillId="0" borderId="0" xfId="0" applyFont="1" applyBorder="1" applyAlignment="1">
      <alignment horizontal="left" vertical="top"/>
    </xf>
    <xf numFmtId="0" fontId="42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left"/>
    </xf>
    <xf numFmtId="0" fontId="42" fillId="0" borderId="10" xfId="0" applyFont="1" applyBorder="1" applyAlignment="1">
      <alignment horizontal="left" vertical="top"/>
    </xf>
    <xf numFmtId="164" fontId="42" fillId="0" borderId="11" xfId="0" applyNumberFormat="1" applyFont="1" applyBorder="1" applyAlignment="1">
      <alignment horizontal="left"/>
    </xf>
    <xf numFmtId="0" fontId="42" fillId="0" borderId="11" xfId="0" applyFont="1" applyBorder="1" applyAlignment="1">
      <alignment horizontal="left" vertical="top"/>
    </xf>
    <xf numFmtId="0" fontId="42" fillId="0" borderId="12" xfId="0" applyFont="1" applyBorder="1" applyAlignment="1">
      <alignment horizontal="left" vertical="top"/>
    </xf>
    <xf numFmtId="0" fontId="42" fillId="0" borderId="13" xfId="0" applyFont="1" applyBorder="1" applyAlignment="1">
      <alignment horizontal="left" vertical="top"/>
    </xf>
    <xf numFmtId="164" fontId="42" fillId="0" borderId="17" xfId="0" applyNumberFormat="1" applyFont="1" applyBorder="1" applyAlignment="1">
      <alignment horizontal="left"/>
    </xf>
    <xf numFmtId="0" fontId="42" fillId="0" borderId="17" xfId="0" applyFont="1" applyBorder="1" applyAlignment="1">
      <alignment horizontal="left" vertical="top"/>
    </xf>
    <xf numFmtId="164" fontId="42" fillId="0" borderId="15" xfId="0" applyNumberFormat="1" applyFont="1" applyBorder="1" applyAlignment="1">
      <alignment horizontal="left"/>
    </xf>
    <xf numFmtId="0" fontId="42" fillId="0" borderId="15" xfId="0" applyFont="1" applyBorder="1" applyAlignment="1">
      <alignment horizontal="left" vertical="top"/>
    </xf>
    <xf numFmtId="0" fontId="42" fillId="0" borderId="16" xfId="0" applyFont="1" applyBorder="1" applyAlignment="1">
      <alignment horizontal="left" vertical="top"/>
    </xf>
    <xf numFmtId="0" fontId="42" fillId="0" borderId="14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41" fillId="0" borderId="0" xfId="0" applyFont="1" applyBorder="1" applyAlignment="1">
      <alignment horizontal="left"/>
    </xf>
    <xf numFmtId="0" fontId="42" fillId="0" borderId="0" xfId="0" applyFont="1" applyBorder="1" applyAlignment="1">
      <alignment/>
    </xf>
    <xf numFmtId="2" fontId="42" fillId="0" borderId="0" xfId="0" applyNumberFormat="1" applyFont="1" applyBorder="1" applyAlignment="1">
      <alignment horizontal="left"/>
    </xf>
    <xf numFmtId="0" fontId="42" fillId="0" borderId="0" xfId="0" applyFont="1" applyBorder="1" applyAlignment="1">
      <alignment horizontal="right" vertical="center"/>
    </xf>
    <xf numFmtId="0" fontId="42" fillId="0" borderId="0" xfId="0" applyFont="1" applyBorder="1" applyAlignment="1">
      <alignment horizontal="right"/>
    </xf>
    <xf numFmtId="0" fontId="42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top"/>
    </xf>
    <xf numFmtId="0" fontId="45" fillId="0" borderId="0" xfId="0" applyFont="1" applyBorder="1" applyAlignment="1">
      <alignment horizontal="left" vertical="top"/>
    </xf>
    <xf numFmtId="0" fontId="41" fillId="0" borderId="0" xfId="0" applyFont="1" applyBorder="1" applyAlignment="1">
      <alignment vertical="top"/>
    </xf>
    <xf numFmtId="164" fontId="42" fillId="0" borderId="0" xfId="0" applyNumberFormat="1" applyFont="1" applyBorder="1" applyAlignment="1">
      <alignment horizontal="left" vertical="center"/>
    </xf>
    <xf numFmtId="0" fontId="42" fillId="0" borderId="11" xfId="0" applyFont="1" applyBorder="1" applyAlignment="1">
      <alignment horizontal="left"/>
    </xf>
    <xf numFmtId="0" fontId="42" fillId="0" borderId="12" xfId="0" applyFont="1" applyBorder="1" applyAlignment="1">
      <alignment horizontal="left"/>
    </xf>
    <xf numFmtId="0" fontId="42" fillId="0" borderId="17" xfId="0" applyFont="1" applyBorder="1" applyAlignment="1">
      <alignment horizontal="left"/>
    </xf>
    <xf numFmtId="0" fontId="45" fillId="0" borderId="18" xfId="0" applyFont="1" applyBorder="1" applyAlignment="1">
      <alignment horizontal="left" vertical="top"/>
    </xf>
    <xf numFmtId="0" fontId="45" fillId="0" borderId="19" xfId="0" applyFont="1" applyBorder="1" applyAlignment="1">
      <alignment horizontal="left" vertical="top"/>
    </xf>
    <xf numFmtId="0" fontId="45" fillId="0" borderId="20" xfId="0" applyFont="1" applyBorder="1" applyAlignment="1">
      <alignment horizontal="left" vertical="top"/>
    </xf>
    <xf numFmtId="0" fontId="41" fillId="0" borderId="17" xfId="0" applyFont="1" applyBorder="1" applyAlignment="1">
      <alignment horizontal="left"/>
    </xf>
    <xf numFmtId="1" fontId="42" fillId="0" borderId="14" xfId="0" applyNumberFormat="1" applyFont="1" applyBorder="1" applyAlignment="1">
      <alignment horizontal="left" vertical="top"/>
    </xf>
    <xf numFmtId="1" fontId="42" fillId="0" borderId="15" xfId="0" applyNumberFormat="1" applyFont="1" applyBorder="1" applyAlignment="1">
      <alignment horizontal="left" vertical="top"/>
    </xf>
    <xf numFmtId="0" fontId="44" fillId="0" borderId="15" xfId="0" applyFont="1" applyBorder="1" applyAlignment="1">
      <alignment horizontal="left" vertical="top"/>
    </xf>
    <xf numFmtId="1" fontId="42" fillId="0" borderId="15" xfId="0" applyNumberFormat="1" applyFont="1" applyBorder="1" applyAlignment="1">
      <alignment horizontal="left"/>
    </xf>
    <xf numFmtId="1" fontId="42" fillId="0" borderId="17" xfId="0" applyNumberFormat="1" applyFont="1" applyBorder="1" applyAlignment="1">
      <alignment horizontal="left"/>
    </xf>
    <xf numFmtId="0" fontId="41" fillId="0" borderId="10" xfId="0" applyFont="1" applyBorder="1" applyAlignment="1">
      <alignment/>
    </xf>
    <xf numFmtId="0" fontId="41" fillId="0" borderId="11" xfId="0" applyFont="1" applyBorder="1" applyAlignment="1">
      <alignment horizontal="left"/>
    </xf>
    <xf numFmtId="0" fontId="41" fillId="0" borderId="17" xfId="0" applyFont="1" applyBorder="1" applyAlignment="1">
      <alignment horizontal="left" vertical="top"/>
    </xf>
    <xf numFmtId="0" fontId="41" fillId="0" borderId="15" xfId="0" applyFont="1" applyBorder="1" applyAlignment="1">
      <alignment/>
    </xf>
    <xf numFmtId="0" fontId="41" fillId="0" borderId="16" xfId="0" applyFont="1" applyBorder="1" applyAlignment="1">
      <alignment/>
    </xf>
    <xf numFmtId="164" fontId="42" fillId="0" borderId="13" xfId="0" applyNumberFormat="1" applyFont="1" applyBorder="1" applyAlignment="1">
      <alignment horizontal="left"/>
    </xf>
    <xf numFmtId="164" fontId="42" fillId="0" borderId="17" xfId="0" applyNumberFormat="1" applyFont="1" applyBorder="1" applyAlignment="1">
      <alignment horizontal="left" vertical="top"/>
    </xf>
    <xf numFmtId="1" fontId="42" fillId="0" borderId="14" xfId="0" applyNumberFormat="1" applyFont="1" applyBorder="1" applyAlignment="1">
      <alignment horizontal="left"/>
    </xf>
    <xf numFmtId="0" fontId="42" fillId="0" borderId="15" xfId="0" applyFont="1" applyBorder="1" applyAlignment="1">
      <alignment horizontal="left"/>
    </xf>
    <xf numFmtId="164" fontId="42" fillId="0" borderId="15" xfId="0" applyNumberFormat="1" applyFont="1" applyBorder="1" applyAlignment="1">
      <alignment horizontal="left" vertical="top"/>
    </xf>
    <xf numFmtId="0" fontId="41" fillId="0" borderId="13" xfId="0" applyFont="1" applyBorder="1" applyAlignment="1">
      <alignment/>
    </xf>
    <xf numFmtId="0" fontId="41" fillId="0" borderId="14" xfId="0" applyFont="1" applyBorder="1" applyAlignment="1">
      <alignment/>
    </xf>
    <xf numFmtId="0" fontId="42" fillId="0" borderId="11" xfId="0" applyFont="1" applyBorder="1" applyAlignment="1">
      <alignment/>
    </xf>
    <xf numFmtId="0" fontId="45" fillId="0" borderId="0" xfId="0" applyFont="1" applyBorder="1" applyAlignment="1">
      <alignment vertical="top"/>
    </xf>
    <xf numFmtId="0" fontId="41" fillId="0" borderId="17" xfId="0" applyFont="1" applyBorder="1" applyAlignment="1">
      <alignment/>
    </xf>
    <xf numFmtId="0" fontId="42" fillId="0" borderId="0" xfId="0" applyFont="1" applyAlignment="1">
      <alignment horizontal="left" vertical="top"/>
    </xf>
    <xf numFmtId="164" fontId="42" fillId="0" borderId="0" xfId="0" applyNumberFormat="1" applyFont="1" applyBorder="1" applyAlignment="1">
      <alignment/>
    </xf>
    <xf numFmtId="2" fontId="42" fillId="0" borderId="14" xfId="0" applyNumberFormat="1" applyFont="1" applyBorder="1" applyAlignment="1">
      <alignment horizontal="left" vertical="top"/>
    </xf>
    <xf numFmtId="2" fontId="42" fillId="0" borderId="15" xfId="0" applyNumberFormat="1" applyFont="1" applyBorder="1" applyAlignment="1">
      <alignment horizontal="left"/>
    </xf>
    <xf numFmtId="2" fontId="42" fillId="0" borderId="15" xfId="0" applyNumberFormat="1" applyFont="1" applyBorder="1" applyAlignment="1">
      <alignment horizontal="left" vertical="top"/>
    </xf>
    <xf numFmtId="1" fontId="42" fillId="0" borderId="13" xfId="0" applyNumberFormat="1" applyFont="1" applyBorder="1" applyAlignment="1">
      <alignment horizontal="left"/>
    </xf>
    <xf numFmtId="0" fontId="42" fillId="0" borderId="18" xfId="0" applyFont="1" applyBorder="1" applyAlignment="1">
      <alignment horizontal="left" vertical="top"/>
    </xf>
    <xf numFmtId="0" fontId="42" fillId="0" borderId="19" xfId="0" applyFont="1" applyBorder="1" applyAlignment="1">
      <alignment horizontal="left" vertical="top"/>
    </xf>
    <xf numFmtId="0" fontId="42" fillId="0" borderId="20" xfId="0" applyFont="1" applyBorder="1" applyAlignment="1">
      <alignment horizontal="left" vertical="top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1" fontId="42" fillId="0" borderId="0" xfId="0" applyNumberFormat="1" applyFont="1" applyAlignment="1">
      <alignment/>
    </xf>
    <xf numFmtId="164" fontId="42" fillId="0" borderId="0" xfId="0" applyNumberFormat="1" applyFont="1" applyAlignment="1">
      <alignment/>
    </xf>
    <xf numFmtId="2" fontId="42" fillId="0" borderId="0" xfId="0" applyNumberFormat="1" applyFont="1" applyAlignment="1">
      <alignment/>
    </xf>
    <xf numFmtId="164" fontId="42" fillId="0" borderId="14" xfId="0" applyNumberFormat="1" applyFont="1" applyBorder="1" applyAlignment="1">
      <alignment horizontal="left" vertical="top"/>
    </xf>
    <xf numFmtId="0" fontId="43" fillId="0" borderId="15" xfId="0" applyFont="1" applyBorder="1" applyAlignment="1">
      <alignment horizontal="left" vertical="top"/>
    </xf>
    <xf numFmtId="2" fontId="42" fillId="0" borderId="0" xfId="0" applyNumberFormat="1" applyFont="1" applyBorder="1" applyAlignment="1">
      <alignment/>
    </xf>
    <xf numFmtId="164" fontId="42" fillId="0" borderId="16" xfId="0" applyNumberFormat="1" applyFont="1" applyBorder="1" applyAlignment="1">
      <alignment horizontal="left" vertical="top"/>
    </xf>
    <xf numFmtId="2" fontId="42" fillId="0" borderId="14" xfId="0" applyNumberFormat="1" applyFont="1" applyBorder="1" applyAlignment="1">
      <alignment horizontal="left"/>
    </xf>
    <xf numFmtId="2" fontId="42" fillId="0" borderId="16" xfId="0" applyNumberFormat="1" applyFont="1" applyBorder="1" applyAlignment="1">
      <alignment horizontal="left"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3"/>
  <sheetViews>
    <sheetView tabSelected="1" view="pageBreakPreview" zoomScaleSheetLayoutView="100" zoomScalePageLayoutView="0" workbookViewId="0" topLeftCell="A1">
      <selection activeCell="B2" sqref="B2"/>
    </sheetView>
  </sheetViews>
  <sheetFormatPr defaultColWidth="4.57421875" defaultRowHeight="15"/>
  <cols>
    <col min="1" max="1" width="4.00390625" style="27" customWidth="1"/>
    <col min="2" max="2" width="10.140625" style="27" customWidth="1"/>
    <col min="3" max="3" width="4.00390625" style="47" customWidth="1"/>
    <col min="4" max="4" width="4.00390625" style="47" bestFit="1" customWidth="1"/>
    <col min="5" max="5" width="2.421875" style="47" bestFit="1" customWidth="1"/>
    <col min="6" max="6" width="4.28125" style="47" bestFit="1" customWidth="1"/>
    <col min="7" max="7" width="4.00390625" style="47" bestFit="1" customWidth="1"/>
    <col min="8" max="8" width="2.421875" style="47" bestFit="1" customWidth="1"/>
    <col min="9" max="9" width="4.140625" style="47" bestFit="1" customWidth="1"/>
    <col min="10" max="10" width="4.00390625" style="47" bestFit="1" customWidth="1"/>
    <col min="11" max="11" width="2.421875" style="47" bestFit="1" customWidth="1"/>
    <col min="12" max="12" width="4.28125" style="47" customWidth="1"/>
    <col min="13" max="13" width="4.00390625" style="47" bestFit="1" customWidth="1"/>
    <col min="14" max="14" width="2.421875" style="47" bestFit="1" customWidth="1"/>
    <col min="15" max="15" width="3.7109375" style="47" customWidth="1"/>
    <col min="16" max="16" width="4.00390625" style="47" bestFit="1" customWidth="1"/>
    <col min="17" max="17" width="2.421875" style="47" bestFit="1" customWidth="1"/>
    <col min="18" max="18" width="4.28125" style="47" bestFit="1" customWidth="1"/>
    <col min="19" max="19" width="2.421875" style="47" bestFit="1" customWidth="1"/>
    <col min="20" max="20" width="4.140625" style="47" bestFit="1" customWidth="1"/>
    <col min="21" max="21" width="4.00390625" style="27" bestFit="1" customWidth="1"/>
    <col min="22" max="22" width="2.421875" style="27" bestFit="1" customWidth="1"/>
    <col min="23" max="23" width="4.421875" style="27" customWidth="1"/>
    <col min="24" max="24" width="4.00390625" style="27" bestFit="1" customWidth="1"/>
    <col min="25" max="25" width="2.421875" style="27" bestFit="1" customWidth="1"/>
    <col min="26" max="26" width="4.140625" style="27" customWidth="1"/>
    <col min="27" max="27" width="2.7109375" style="27" bestFit="1" customWidth="1"/>
    <col min="28" max="29" width="4.57421875" style="43" customWidth="1"/>
    <col min="30" max="30" width="2.7109375" style="43" bestFit="1" customWidth="1"/>
    <col min="31" max="32" width="4.57421875" style="43" customWidth="1"/>
    <col min="33" max="33" width="2.7109375" style="43" bestFit="1" customWidth="1"/>
    <col min="34" max="35" width="4.57421875" style="0" customWidth="1"/>
    <col min="36" max="36" width="8.7109375" style="0" customWidth="1"/>
  </cols>
  <sheetData>
    <row r="1" spans="1:33" ht="24.75" customHeight="1">
      <c r="A1" s="55" t="s">
        <v>33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7"/>
      <c r="AB1" s="9"/>
      <c r="AC1" s="9"/>
      <c r="AD1" s="9"/>
      <c r="AE1" s="9"/>
      <c r="AF1" s="9"/>
      <c r="AG1" s="9"/>
    </row>
    <row r="2" spans="1:33" s="88" customFormat="1" ht="15.75" customHeight="1">
      <c r="A2" s="3"/>
      <c r="B2" s="4"/>
      <c r="C2" s="3" t="s">
        <v>47</v>
      </c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3" t="s">
        <v>48</v>
      </c>
      <c r="P2" s="4"/>
      <c r="Q2" s="4"/>
      <c r="R2" s="4"/>
      <c r="S2" s="4"/>
      <c r="T2" s="4"/>
      <c r="U2" s="65"/>
      <c r="V2" s="4"/>
      <c r="W2" s="4"/>
      <c r="X2" s="4"/>
      <c r="Y2" s="4"/>
      <c r="Z2" s="4"/>
      <c r="AA2" s="5"/>
      <c r="AB2" s="64" t="s">
        <v>49</v>
      </c>
      <c r="AC2" s="6"/>
      <c r="AD2" s="6"/>
      <c r="AE2" s="6"/>
      <c r="AF2" s="6"/>
      <c r="AG2" s="7"/>
    </row>
    <row r="3" spans="1:33" s="88" customFormat="1" ht="12.75">
      <c r="A3" s="8" t="s">
        <v>15</v>
      </c>
      <c r="B3" s="9" t="s">
        <v>8</v>
      </c>
      <c r="C3" s="8" t="s">
        <v>23</v>
      </c>
      <c r="D3" s="9"/>
      <c r="E3" s="42"/>
      <c r="F3" s="9" t="s">
        <v>10</v>
      </c>
      <c r="G3" s="9"/>
      <c r="H3" s="42"/>
      <c r="I3" s="9" t="s">
        <v>9</v>
      </c>
      <c r="J3" s="42"/>
      <c r="K3" s="42"/>
      <c r="L3" s="9" t="s">
        <v>12</v>
      </c>
      <c r="M3" s="42"/>
      <c r="N3" s="58"/>
      <c r="O3" s="8" t="s">
        <v>23</v>
      </c>
      <c r="P3" s="9"/>
      <c r="Q3" s="42"/>
      <c r="R3" s="9" t="s">
        <v>10</v>
      </c>
      <c r="S3" s="42"/>
      <c r="T3" s="9" t="s">
        <v>9</v>
      </c>
      <c r="U3" s="42"/>
      <c r="V3" s="42"/>
      <c r="W3" s="42" t="s">
        <v>11</v>
      </c>
      <c r="X3" s="42"/>
      <c r="Y3" s="42"/>
      <c r="Z3" s="9" t="s">
        <v>12</v>
      </c>
      <c r="AA3" s="58"/>
      <c r="AB3" s="8" t="s">
        <v>9</v>
      </c>
      <c r="AC3" s="9"/>
      <c r="AD3" s="42"/>
      <c r="AE3" s="9" t="s">
        <v>12</v>
      </c>
      <c r="AF3" s="9"/>
      <c r="AG3" s="58"/>
    </row>
    <row r="4" spans="1:33" s="88" customFormat="1" ht="12.75">
      <c r="A4" s="11"/>
      <c r="B4" s="12"/>
      <c r="C4" s="11" t="s">
        <v>36</v>
      </c>
      <c r="D4" s="12" t="s">
        <v>42</v>
      </c>
      <c r="E4" s="12" t="s">
        <v>0</v>
      </c>
      <c r="F4" s="12" t="s">
        <v>36</v>
      </c>
      <c r="G4" s="12" t="s">
        <v>42</v>
      </c>
      <c r="H4" s="12" t="s">
        <v>0</v>
      </c>
      <c r="I4" s="12" t="s">
        <v>36</v>
      </c>
      <c r="J4" s="12" t="s">
        <v>42</v>
      </c>
      <c r="K4" s="12" t="s">
        <v>0</v>
      </c>
      <c r="L4" s="12" t="s">
        <v>36</v>
      </c>
      <c r="M4" s="12" t="s">
        <v>42</v>
      </c>
      <c r="N4" s="13" t="s">
        <v>0</v>
      </c>
      <c r="O4" s="11" t="s">
        <v>36</v>
      </c>
      <c r="P4" s="12" t="s">
        <v>42</v>
      </c>
      <c r="Q4" s="12" t="s">
        <v>0</v>
      </c>
      <c r="R4" s="12"/>
      <c r="S4" s="12" t="s">
        <v>0</v>
      </c>
      <c r="T4" s="12" t="s">
        <v>36</v>
      </c>
      <c r="U4" s="12" t="s">
        <v>42</v>
      </c>
      <c r="V4" s="12" t="s">
        <v>0</v>
      </c>
      <c r="W4" s="12" t="s">
        <v>36</v>
      </c>
      <c r="X4" s="12" t="s">
        <v>42</v>
      </c>
      <c r="Y4" s="12" t="s">
        <v>0</v>
      </c>
      <c r="Z4" s="12"/>
      <c r="AA4" s="13" t="s">
        <v>0</v>
      </c>
      <c r="AB4" s="11" t="s">
        <v>36</v>
      </c>
      <c r="AC4" s="12" t="s">
        <v>42</v>
      </c>
      <c r="AD4" s="12" t="s">
        <v>0</v>
      </c>
      <c r="AE4" s="12" t="s">
        <v>36</v>
      </c>
      <c r="AF4" s="12" t="s">
        <v>42</v>
      </c>
      <c r="AG4" s="13" t="s">
        <v>0</v>
      </c>
    </row>
    <row r="5" spans="1:38" s="79" customFormat="1" ht="12.75">
      <c r="A5" s="14">
        <v>1</v>
      </c>
      <c r="B5" s="27" t="s">
        <v>19</v>
      </c>
      <c r="C5" s="23">
        <v>57.34</v>
      </c>
      <c r="D5" s="19">
        <v>49.41</v>
      </c>
      <c r="E5" s="48">
        <v>12</v>
      </c>
      <c r="F5" s="19">
        <v>27.11</v>
      </c>
      <c r="G5" s="19">
        <v>31.15</v>
      </c>
      <c r="H5" s="48">
        <v>15</v>
      </c>
      <c r="I5" s="19">
        <v>7.17</v>
      </c>
      <c r="J5" s="19">
        <v>15.43</v>
      </c>
      <c r="K5" s="48">
        <v>4</v>
      </c>
      <c r="L5" s="19">
        <v>30.54</v>
      </c>
      <c r="M5" s="20">
        <v>32</v>
      </c>
      <c r="N5" s="48">
        <v>15</v>
      </c>
      <c r="O5" s="18">
        <v>2.8</v>
      </c>
      <c r="P5" s="22">
        <v>1.73</v>
      </c>
      <c r="Q5" s="48">
        <v>5</v>
      </c>
      <c r="R5" s="20">
        <v>3.2</v>
      </c>
      <c r="S5" s="48">
        <v>11</v>
      </c>
      <c r="T5" s="20">
        <v>1.07</v>
      </c>
      <c r="U5" s="22">
        <v>1.24</v>
      </c>
      <c r="V5" s="48">
        <v>5</v>
      </c>
      <c r="W5" s="20">
        <v>1.67</v>
      </c>
      <c r="X5" s="22">
        <v>1.47</v>
      </c>
      <c r="Y5" s="48">
        <v>9</v>
      </c>
      <c r="Z5" s="20">
        <v>2.18</v>
      </c>
      <c r="AA5" s="48">
        <v>6</v>
      </c>
      <c r="AB5" s="16">
        <v>1</v>
      </c>
      <c r="AC5" s="31">
        <v>1.22</v>
      </c>
      <c r="AD5" s="48">
        <v>2</v>
      </c>
      <c r="AE5" s="17">
        <v>1</v>
      </c>
      <c r="AF5" s="17">
        <v>1.22</v>
      </c>
      <c r="AG5" s="48">
        <v>15</v>
      </c>
      <c r="AI5" s="88"/>
      <c r="AJ5" s="27"/>
      <c r="AK5" s="44"/>
      <c r="AL5" s="48"/>
    </row>
    <row r="6" spans="1:38" s="79" customFormat="1" ht="12.75">
      <c r="A6" s="14">
        <v>2</v>
      </c>
      <c r="B6" s="28" t="s">
        <v>20</v>
      </c>
      <c r="C6" s="23">
        <v>41.56</v>
      </c>
      <c r="D6" s="19">
        <v>40</v>
      </c>
      <c r="E6" s="48">
        <v>5</v>
      </c>
      <c r="F6" s="19">
        <v>21.41</v>
      </c>
      <c r="G6" s="19">
        <v>26.92</v>
      </c>
      <c r="H6" s="48">
        <v>11</v>
      </c>
      <c r="I6" s="19">
        <v>8.3</v>
      </c>
      <c r="J6" s="19">
        <v>16.72</v>
      </c>
      <c r="K6" s="48">
        <v>8</v>
      </c>
      <c r="L6" s="19">
        <v>23.76</v>
      </c>
      <c r="M6" s="20">
        <v>27.88</v>
      </c>
      <c r="N6" s="48">
        <v>6</v>
      </c>
      <c r="O6" s="18">
        <v>3.47</v>
      </c>
      <c r="P6" s="22">
        <v>1.98</v>
      </c>
      <c r="Q6" s="48">
        <v>15</v>
      </c>
      <c r="R6" s="20">
        <v>3.07</v>
      </c>
      <c r="S6" s="48">
        <v>9</v>
      </c>
      <c r="T6" s="20">
        <v>1.4</v>
      </c>
      <c r="U6" s="22">
        <v>1.38</v>
      </c>
      <c r="V6" s="48">
        <v>9</v>
      </c>
      <c r="W6" s="20">
        <v>1.27</v>
      </c>
      <c r="X6" s="22">
        <v>1.33</v>
      </c>
      <c r="Y6" s="48">
        <v>3</v>
      </c>
      <c r="Z6" s="20">
        <v>2.3</v>
      </c>
      <c r="AA6" s="48">
        <v>12</v>
      </c>
      <c r="AB6" s="18">
        <v>1</v>
      </c>
      <c r="AC6" s="22">
        <v>1.22</v>
      </c>
      <c r="AD6" s="48">
        <v>1</v>
      </c>
      <c r="AE6" s="20">
        <v>1</v>
      </c>
      <c r="AF6" s="20">
        <v>1.22</v>
      </c>
      <c r="AG6" s="48">
        <v>16</v>
      </c>
      <c r="AI6" s="88"/>
      <c r="AJ6" s="28"/>
      <c r="AK6" s="44"/>
      <c r="AL6" s="48"/>
    </row>
    <row r="7" spans="1:38" s="79" customFormat="1" ht="12.75">
      <c r="A7" s="14">
        <v>3</v>
      </c>
      <c r="B7" s="29" t="s">
        <v>21</v>
      </c>
      <c r="C7" s="23">
        <v>51.35</v>
      </c>
      <c r="D7" s="19">
        <v>45.82</v>
      </c>
      <c r="E7" s="48">
        <v>10</v>
      </c>
      <c r="F7" s="19">
        <v>14.69</v>
      </c>
      <c r="G7" s="19">
        <v>22.09</v>
      </c>
      <c r="H7" s="48">
        <v>6</v>
      </c>
      <c r="I7" s="19">
        <v>9.47</v>
      </c>
      <c r="J7" s="19">
        <v>17.91</v>
      </c>
      <c r="K7" s="48">
        <v>12</v>
      </c>
      <c r="L7" s="19">
        <v>25.17</v>
      </c>
      <c r="M7" s="20">
        <v>28.6</v>
      </c>
      <c r="N7" s="48">
        <v>8</v>
      </c>
      <c r="O7" s="18">
        <v>2.87</v>
      </c>
      <c r="P7" s="22">
        <v>1.82</v>
      </c>
      <c r="Q7" s="48">
        <v>7</v>
      </c>
      <c r="R7" s="20">
        <v>2.8</v>
      </c>
      <c r="S7" s="48">
        <v>4</v>
      </c>
      <c r="T7" s="20">
        <v>1.53</v>
      </c>
      <c r="U7" s="22">
        <v>1.42</v>
      </c>
      <c r="V7" s="48">
        <v>12</v>
      </c>
      <c r="W7" s="20">
        <v>1.6</v>
      </c>
      <c r="X7" s="22">
        <v>1.45</v>
      </c>
      <c r="Y7" s="48">
        <v>7</v>
      </c>
      <c r="Z7" s="20">
        <v>2.2</v>
      </c>
      <c r="AA7" s="48">
        <v>7</v>
      </c>
      <c r="AB7" s="18">
        <v>2.33</v>
      </c>
      <c r="AC7" s="22">
        <v>1.66</v>
      </c>
      <c r="AD7" s="48">
        <v>14</v>
      </c>
      <c r="AE7" s="20">
        <v>2.33</v>
      </c>
      <c r="AF7" s="20">
        <v>1.66</v>
      </c>
      <c r="AG7" s="48">
        <v>3</v>
      </c>
      <c r="AI7" s="88"/>
      <c r="AJ7" s="29"/>
      <c r="AK7" s="44"/>
      <c r="AL7" s="48"/>
    </row>
    <row r="8" spans="1:38" s="79" customFormat="1" ht="12.75">
      <c r="A8" s="14">
        <v>4</v>
      </c>
      <c r="B8" s="27" t="s">
        <v>37</v>
      </c>
      <c r="C8" s="23">
        <v>57.68</v>
      </c>
      <c r="D8" s="19">
        <v>49.5</v>
      </c>
      <c r="E8" s="48">
        <v>13</v>
      </c>
      <c r="F8" s="19">
        <v>21.6</v>
      </c>
      <c r="G8" s="19">
        <v>27.66</v>
      </c>
      <c r="H8" s="48">
        <v>12</v>
      </c>
      <c r="I8" s="19">
        <v>9.43</v>
      </c>
      <c r="J8" s="19">
        <v>17.89</v>
      </c>
      <c r="K8" s="48">
        <v>11</v>
      </c>
      <c r="L8" s="19">
        <v>29.57</v>
      </c>
      <c r="M8" s="20">
        <v>31.68</v>
      </c>
      <c r="N8" s="48">
        <v>14</v>
      </c>
      <c r="O8" s="18">
        <v>2.27</v>
      </c>
      <c r="P8" s="22">
        <v>1.66</v>
      </c>
      <c r="Q8" s="48">
        <v>2</v>
      </c>
      <c r="R8" s="20">
        <v>3.33</v>
      </c>
      <c r="S8" s="48">
        <v>15</v>
      </c>
      <c r="T8" s="20">
        <v>1.6</v>
      </c>
      <c r="U8" s="22">
        <v>1.45</v>
      </c>
      <c r="V8" s="48">
        <v>14</v>
      </c>
      <c r="W8" s="20">
        <v>1.8</v>
      </c>
      <c r="X8" s="22">
        <v>1.51</v>
      </c>
      <c r="Y8" s="48">
        <v>12</v>
      </c>
      <c r="Z8" s="20">
        <v>2.25</v>
      </c>
      <c r="AA8" s="48">
        <v>8</v>
      </c>
      <c r="AB8" s="18">
        <v>1.67</v>
      </c>
      <c r="AC8" s="22">
        <v>1.46</v>
      </c>
      <c r="AD8" s="48">
        <v>9</v>
      </c>
      <c r="AE8" s="20">
        <v>1.67</v>
      </c>
      <c r="AF8" s="20">
        <v>1.46</v>
      </c>
      <c r="AG8" s="48">
        <v>8</v>
      </c>
      <c r="AI8" s="88"/>
      <c r="AJ8" s="27"/>
      <c r="AK8" s="44"/>
      <c r="AL8" s="48"/>
    </row>
    <row r="9" spans="1:38" s="79" customFormat="1" ht="12.75">
      <c r="A9" s="14">
        <v>5</v>
      </c>
      <c r="B9" s="29" t="s">
        <v>38</v>
      </c>
      <c r="C9" s="23">
        <v>47.57</v>
      </c>
      <c r="D9" s="19">
        <v>43.6</v>
      </c>
      <c r="E9" s="48">
        <v>8</v>
      </c>
      <c r="F9" s="19">
        <v>25.99</v>
      </c>
      <c r="G9" s="19">
        <v>29.93</v>
      </c>
      <c r="H9" s="48">
        <v>13</v>
      </c>
      <c r="I9" s="19">
        <v>7.23</v>
      </c>
      <c r="J9" s="19">
        <v>15.6</v>
      </c>
      <c r="K9" s="48">
        <v>5</v>
      </c>
      <c r="L9" s="19">
        <v>26.93</v>
      </c>
      <c r="M9" s="20">
        <v>29.71</v>
      </c>
      <c r="N9" s="48">
        <v>9</v>
      </c>
      <c r="O9" s="18">
        <v>4.07</v>
      </c>
      <c r="P9" s="22">
        <v>2.13</v>
      </c>
      <c r="Q9" s="48">
        <v>16</v>
      </c>
      <c r="R9" s="20">
        <v>3.13</v>
      </c>
      <c r="S9" s="48">
        <v>10</v>
      </c>
      <c r="T9" s="20">
        <v>1.13</v>
      </c>
      <c r="U9" s="22">
        <v>1.27</v>
      </c>
      <c r="V9" s="48">
        <v>6</v>
      </c>
      <c r="W9" s="20">
        <v>1.67</v>
      </c>
      <c r="X9" s="22">
        <v>1.47</v>
      </c>
      <c r="Y9" s="48">
        <v>8</v>
      </c>
      <c r="Z9" s="20">
        <v>2.5</v>
      </c>
      <c r="AA9" s="48">
        <v>16</v>
      </c>
      <c r="AB9" s="18">
        <v>1.67</v>
      </c>
      <c r="AC9" s="22">
        <v>1.44</v>
      </c>
      <c r="AD9" s="48">
        <v>7</v>
      </c>
      <c r="AE9" s="20">
        <v>1.67</v>
      </c>
      <c r="AF9" s="20">
        <v>1.44</v>
      </c>
      <c r="AG9" s="48">
        <v>10</v>
      </c>
      <c r="AI9" s="88"/>
      <c r="AJ9" s="29"/>
      <c r="AK9" s="44"/>
      <c r="AL9" s="48"/>
    </row>
    <row r="10" spans="1:38" s="79" customFormat="1" ht="12.75">
      <c r="A10" s="14">
        <v>6</v>
      </c>
      <c r="B10" s="29" t="s">
        <v>39</v>
      </c>
      <c r="C10" s="23">
        <v>48.95</v>
      </c>
      <c r="D10" s="19">
        <v>44.93</v>
      </c>
      <c r="E10" s="48">
        <v>9</v>
      </c>
      <c r="F10" s="19">
        <v>25.58</v>
      </c>
      <c r="G10" s="19">
        <v>30.16</v>
      </c>
      <c r="H10" s="48">
        <v>14</v>
      </c>
      <c r="I10" s="19">
        <v>7.6</v>
      </c>
      <c r="J10" s="19">
        <v>15.89</v>
      </c>
      <c r="K10" s="48">
        <v>6</v>
      </c>
      <c r="L10" s="19">
        <v>27.38</v>
      </c>
      <c r="M10" s="20">
        <v>30.33</v>
      </c>
      <c r="N10" s="48">
        <v>10</v>
      </c>
      <c r="O10" s="18">
        <v>3.4</v>
      </c>
      <c r="P10" s="22">
        <v>1.96</v>
      </c>
      <c r="Q10" s="48">
        <v>14</v>
      </c>
      <c r="R10" s="20">
        <v>3.27</v>
      </c>
      <c r="S10" s="48">
        <v>12</v>
      </c>
      <c r="T10" s="20">
        <v>0.73</v>
      </c>
      <c r="U10" s="22">
        <v>1.1</v>
      </c>
      <c r="V10" s="48">
        <v>3</v>
      </c>
      <c r="W10" s="20">
        <v>1.8</v>
      </c>
      <c r="X10" s="22">
        <v>1.51</v>
      </c>
      <c r="Y10" s="48">
        <v>10</v>
      </c>
      <c r="Z10" s="20">
        <v>2.3</v>
      </c>
      <c r="AA10" s="48">
        <v>13</v>
      </c>
      <c r="AB10" s="18">
        <v>2</v>
      </c>
      <c r="AC10" s="22">
        <v>1.56</v>
      </c>
      <c r="AD10" s="48">
        <v>11</v>
      </c>
      <c r="AE10" s="20">
        <v>2</v>
      </c>
      <c r="AF10" s="20">
        <v>1.56</v>
      </c>
      <c r="AG10" s="48">
        <v>6</v>
      </c>
      <c r="AI10" s="88"/>
      <c r="AJ10" s="29"/>
      <c r="AK10" s="44"/>
      <c r="AL10" s="48"/>
    </row>
    <row r="11" spans="1:38" s="79" customFormat="1" ht="12.75">
      <c r="A11" s="14">
        <v>7</v>
      </c>
      <c r="B11" s="29" t="s">
        <v>40</v>
      </c>
      <c r="C11" s="23">
        <v>62.94</v>
      </c>
      <c r="D11" s="19">
        <v>52.95</v>
      </c>
      <c r="E11" s="48">
        <v>15</v>
      </c>
      <c r="F11" s="19">
        <v>17.27</v>
      </c>
      <c r="G11" s="19">
        <v>23.69</v>
      </c>
      <c r="H11" s="48">
        <v>9</v>
      </c>
      <c r="I11" s="19">
        <v>8.33</v>
      </c>
      <c r="J11" s="19">
        <v>16.74</v>
      </c>
      <c r="K11" s="48">
        <v>9</v>
      </c>
      <c r="L11" s="19">
        <v>29.51</v>
      </c>
      <c r="M11" s="20">
        <v>31.13</v>
      </c>
      <c r="N11" s="48">
        <v>13</v>
      </c>
      <c r="O11" s="18">
        <v>3.13</v>
      </c>
      <c r="P11" s="22">
        <v>1.9</v>
      </c>
      <c r="Q11" s="48">
        <v>9</v>
      </c>
      <c r="R11" s="20">
        <v>2.87</v>
      </c>
      <c r="S11" s="48">
        <v>6</v>
      </c>
      <c r="T11" s="20">
        <v>1.13</v>
      </c>
      <c r="U11" s="22">
        <v>1.27</v>
      </c>
      <c r="V11" s="48">
        <v>7</v>
      </c>
      <c r="W11" s="20">
        <v>2</v>
      </c>
      <c r="X11" s="22">
        <v>1.57</v>
      </c>
      <c r="Y11" s="48">
        <v>16</v>
      </c>
      <c r="Z11" s="20">
        <v>2.28</v>
      </c>
      <c r="AA11" s="48">
        <v>11</v>
      </c>
      <c r="AB11" s="18">
        <v>3</v>
      </c>
      <c r="AC11" s="22">
        <v>1.87</v>
      </c>
      <c r="AD11" s="48">
        <v>16</v>
      </c>
      <c r="AE11" s="20">
        <v>3</v>
      </c>
      <c r="AF11" s="20">
        <v>1.87</v>
      </c>
      <c r="AG11" s="48">
        <v>1</v>
      </c>
      <c r="AI11" s="88"/>
      <c r="AJ11" s="29"/>
      <c r="AK11" s="44"/>
      <c r="AL11" s="48"/>
    </row>
    <row r="12" spans="1:38" s="79" customFormat="1" ht="12.75">
      <c r="A12" s="14">
        <v>8</v>
      </c>
      <c r="B12" s="28" t="s">
        <v>41</v>
      </c>
      <c r="C12" s="23">
        <v>75.13</v>
      </c>
      <c r="D12" s="19">
        <v>63.56</v>
      </c>
      <c r="E12" s="48">
        <v>16</v>
      </c>
      <c r="F12" s="19">
        <v>9.96</v>
      </c>
      <c r="G12" s="19">
        <v>18.08</v>
      </c>
      <c r="H12" s="48">
        <v>1</v>
      </c>
      <c r="I12" s="19">
        <v>9.73</v>
      </c>
      <c r="J12" s="19">
        <v>18.18</v>
      </c>
      <c r="K12" s="48">
        <v>14</v>
      </c>
      <c r="L12" s="19">
        <v>31.61</v>
      </c>
      <c r="M12" s="20">
        <v>33.27</v>
      </c>
      <c r="N12" s="48">
        <v>16</v>
      </c>
      <c r="O12" s="18">
        <v>2.33</v>
      </c>
      <c r="P12" s="22">
        <v>1.68</v>
      </c>
      <c r="Q12" s="48">
        <v>3</v>
      </c>
      <c r="R12" s="20">
        <v>2.47</v>
      </c>
      <c r="S12" s="48">
        <v>1</v>
      </c>
      <c r="T12" s="20">
        <v>1.47</v>
      </c>
      <c r="U12" s="22">
        <v>1.4</v>
      </c>
      <c r="V12" s="48">
        <v>10</v>
      </c>
      <c r="W12" s="20">
        <v>1.6</v>
      </c>
      <c r="X12" s="22">
        <v>1.43</v>
      </c>
      <c r="Y12" s="48">
        <v>5</v>
      </c>
      <c r="Z12" s="20">
        <v>1.97</v>
      </c>
      <c r="AA12" s="48">
        <v>2</v>
      </c>
      <c r="AB12" s="18">
        <v>2.33</v>
      </c>
      <c r="AC12" s="22">
        <v>1.68</v>
      </c>
      <c r="AD12" s="48">
        <v>15</v>
      </c>
      <c r="AE12" s="20">
        <v>2.33</v>
      </c>
      <c r="AF12" s="20">
        <v>1.68</v>
      </c>
      <c r="AG12" s="48">
        <v>2</v>
      </c>
      <c r="AI12" s="88"/>
      <c r="AJ12" s="28"/>
      <c r="AK12" s="44"/>
      <c r="AL12" s="48"/>
    </row>
    <row r="13" spans="1:38" s="79" customFormat="1" ht="12.75">
      <c r="A13" s="14">
        <v>9</v>
      </c>
      <c r="B13" s="28" t="s">
        <v>22</v>
      </c>
      <c r="C13" s="23">
        <v>54.02</v>
      </c>
      <c r="D13" s="19">
        <v>48.29</v>
      </c>
      <c r="E13" s="48">
        <v>11</v>
      </c>
      <c r="F13" s="19">
        <v>11.08</v>
      </c>
      <c r="G13" s="19">
        <v>18.77</v>
      </c>
      <c r="H13" s="48">
        <v>4</v>
      </c>
      <c r="I13" s="19">
        <v>9.63</v>
      </c>
      <c r="J13" s="19">
        <v>18.07</v>
      </c>
      <c r="K13" s="48">
        <v>13</v>
      </c>
      <c r="L13" s="19">
        <v>24.91</v>
      </c>
      <c r="M13" s="20">
        <v>28.38</v>
      </c>
      <c r="N13" s="48">
        <v>7</v>
      </c>
      <c r="O13" s="18">
        <v>2.73</v>
      </c>
      <c r="P13" s="22">
        <v>1.78</v>
      </c>
      <c r="Q13" s="48">
        <v>6</v>
      </c>
      <c r="R13" s="20">
        <v>2.8</v>
      </c>
      <c r="S13" s="48">
        <v>3</v>
      </c>
      <c r="T13" s="20">
        <v>1.67</v>
      </c>
      <c r="U13" s="22">
        <v>1.47</v>
      </c>
      <c r="V13" s="48">
        <v>15</v>
      </c>
      <c r="W13" s="20">
        <v>1.87</v>
      </c>
      <c r="X13" s="22">
        <v>1.54</v>
      </c>
      <c r="Y13" s="48">
        <v>13</v>
      </c>
      <c r="Z13" s="20">
        <v>2.27</v>
      </c>
      <c r="AA13" s="48">
        <v>10</v>
      </c>
      <c r="AB13" s="18">
        <v>1.67</v>
      </c>
      <c r="AC13" s="22">
        <v>1.44</v>
      </c>
      <c r="AD13" s="48">
        <v>6</v>
      </c>
      <c r="AE13" s="20">
        <v>1.67</v>
      </c>
      <c r="AF13" s="20">
        <v>1.44</v>
      </c>
      <c r="AG13" s="48">
        <v>11</v>
      </c>
      <c r="AI13" s="88"/>
      <c r="AJ13" s="28"/>
      <c r="AK13" s="44"/>
      <c r="AL13" s="48"/>
    </row>
    <row r="14" spans="1:38" s="79" customFormat="1" ht="12.75">
      <c r="A14" s="14">
        <v>10</v>
      </c>
      <c r="B14" s="15" t="s">
        <v>7</v>
      </c>
      <c r="C14" s="23">
        <v>35.62</v>
      </c>
      <c r="D14" s="19">
        <v>36.25</v>
      </c>
      <c r="E14" s="48">
        <v>2</v>
      </c>
      <c r="F14" s="19">
        <v>16.6</v>
      </c>
      <c r="G14" s="19">
        <v>24.02</v>
      </c>
      <c r="H14" s="48">
        <v>10</v>
      </c>
      <c r="I14" s="19">
        <v>6</v>
      </c>
      <c r="J14" s="19">
        <v>12.94</v>
      </c>
      <c r="K14" s="48">
        <v>2</v>
      </c>
      <c r="L14" s="19">
        <v>19.41</v>
      </c>
      <c r="M14" s="20">
        <v>24.4</v>
      </c>
      <c r="N14" s="48">
        <v>3</v>
      </c>
      <c r="O14" s="18">
        <v>3.2</v>
      </c>
      <c r="P14" s="22">
        <v>1.91</v>
      </c>
      <c r="Q14" s="48">
        <v>10</v>
      </c>
      <c r="R14" s="20">
        <v>3.27</v>
      </c>
      <c r="S14" s="48">
        <v>13</v>
      </c>
      <c r="T14" s="20">
        <v>0.1</v>
      </c>
      <c r="U14" s="22">
        <v>0.77</v>
      </c>
      <c r="V14" s="48">
        <v>1</v>
      </c>
      <c r="W14" s="20">
        <v>1.8</v>
      </c>
      <c r="X14" s="22">
        <v>1.51</v>
      </c>
      <c r="Y14" s="48">
        <v>11</v>
      </c>
      <c r="Z14" s="20">
        <v>2.09</v>
      </c>
      <c r="AA14" s="48">
        <v>5</v>
      </c>
      <c r="AB14" s="18">
        <v>2</v>
      </c>
      <c r="AC14" s="22">
        <v>1.56</v>
      </c>
      <c r="AD14" s="48">
        <v>12</v>
      </c>
      <c r="AE14" s="20">
        <v>2</v>
      </c>
      <c r="AF14" s="20">
        <v>1.56</v>
      </c>
      <c r="AG14" s="48">
        <v>5</v>
      </c>
      <c r="AI14" s="88"/>
      <c r="AJ14" s="15"/>
      <c r="AK14" s="44"/>
      <c r="AL14" s="48"/>
    </row>
    <row r="15" spans="1:38" s="79" customFormat="1" ht="12.75">
      <c r="A15" s="14">
        <v>11</v>
      </c>
      <c r="B15" s="15" t="s">
        <v>5</v>
      </c>
      <c r="C15" s="23">
        <v>42.52</v>
      </c>
      <c r="D15" s="19">
        <v>40.21</v>
      </c>
      <c r="E15" s="48">
        <v>6</v>
      </c>
      <c r="F15" s="19">
        <v>27.94</v>
      </c>
      <c r="G15" s="19">
        <v>31.82</v>
      </c>
      <c r="H15" s="48">
        <v>16</v>
      </c>
      <c r="I15" s="19">
        <v>11.2</v>
      </c>
      <c r="J15" s="19">
        <v>19.48</v>
      </c>
      <c r="K15" s="48">
        <v>15</v>
      </c>
      <c r="L15" s="19">
        <v>27.22</v>
      </c>
      <c r="M15" s="20">
        <v>30.51</v>
      </c>
      <c r="N15" s="48">
        <v>12</v>
      </c>
      <c r="O15" s="18">
        <v>3.27</v>
      </c>
      <c r="P15" s="22">
        <v>1.94</v>
      </c>
      <c r="Q15" s="48">
        <v>12</v>
      </c>
      <c r="R15" s="20">
        <v>3.27</v>
      </c>
      <c r="S15" s="48">
        <v>14</v>
      </c>
      <c r="T15" s="20">
        <v>1.6</v>
      </c>
      <c r="U15" s="22">
        <v>1.43</v>
      </c>
      <c r="V15" s="48">
        <v>13</v>
      </c>
      <c r="W15" s="20">
        <v>1.6</v>
      </c>
      <c r="X15" s="22">
        <v>1.43</v>
      </c>
      <c r="Y15" s="48">
        <v>6</v>
      </c>
      <c r="Z15" s="20">
        <v>2.43</v>
      </c>
      <c r="AA15" s="48">
        <v>14</v>
      </c>
      <c r="AB15" s="18">
        <v>1</v>
      </c>
      <c r="AC15" s="22">
        <v>1.22</v>
      </c>
      <c r="AD15" s="48">
        <v>5</v>
      </c>
      <c r="AE15" s="20">
        <v>1</v>
      </c>
      <c r="AF15" s="20">
        <v>1.22</v>
      </c>
      <c r="AG15" s="48">
        <v>12</v>
      </c>
      <c r="AI15" s="88"/>
      <c r="AJ15" s="15"/>
      <c r="AK15" s="44"/>
      <c r="AL15" s="48"/>
    </row>
    <row r="16" spans="1:38" s="79" customFormat="1" ht="12.75">
      <c r="A16" s="14">
        <v>12</v>
      </c>
      <c r="B16" s="15" t="s">
        <v>16</v>
      </c>
      <c r="C16" s="23">
        <v>39.89</v>
      </c>
      <c r="D16" s="19">
        <v>39.14</v>
      </c>
      <c r="E16" s="48">
        <v>4</v>
      </c>
      <c r="F16" s="19">
        <v>9.94</v>
      </c>
      <c r="G16" s="19">
        <v>18.13</v>
      </c>
      <c r="H16" s="48">
        <v>2</v>
      </c>
      <c r="I16" s="19">
        <v>7.17</v>
      </c>
      <c r="J16" s="19">
        <v>14.07</v>
      </c>
      <c r="K16" s="48">
        <v>3</v>
      </c>
      <c r="L16" s="19">
        <v>19</v>
      </c>
      <c r="M16" s="20">
        <v>23.78</v>
      </c>
      <c r="N16" s="48">
        <v>2</v>
      </c>
      <c r="O16" s="18">
        <v>3.27</v>
      </c>
      <c r="P16" s="22">
        <v>1.92</v>
      </c>
      <c r="Q16" s="48">
        <v>11</v>
      </c>
      <c r="R16" s="20">
        <v>2.93</v>
      </c>
      <c r="S16" s="48">
        <v>8</v>
      </c>
      <c r="T16" s="20">
        <v>1.47</v>
      </c>
      <c r="U16" s="22">
        <v>1.4</v>
      </c>
      <c r="V16" s="48">
        <v>11</v>
      </c>
      <c r="W16" s="20">
        <v>1.4</v>
      </c>
      <c r="X16" s="22">
        <v>1.36</v>
      </c>
      <c r="Y16" s="48">
        <v>4</v>
      </c>
      <c r="Z16" s="20">
        <v>2.27</v>
      </c>
      <c r="AA16" s="48">
        <v>9</v>
      </c>
      <c r="AB16" s="18">
        <v>1</v>
      </c>
      <c r="AC16" s="22">
        <v>1.22</v>
      </c>
      <c r="AD16" s="48">
        <v>4</v>
      </c>
      <c r="AE16" s="20">
        <v>1</v>
      </c>
      <c r="AF16" s="20">
        <v>1.22</v>
      </c>
      <c r="AG16" s="48">
        <v>13</v>
      </c>
      <c r="AI16" s="88"/>
      <c r="AJ16" s="15"/>
      <c r="AK16" s="44"/>
      <c r="AL16" s="48"/>
    </row>
    <row r="17" spans="1:38" s="79" customFormat="1" ht="12.75">
      <c r="A17" s="14">
        <v>13</v>
      </c>
      <c r="B17" s="15" t="s">
        <v>18</v>
      </c>
      <c r="C17" s="23">
        <v>35.5</v>
      </c>
      <c r="D17" s="19">
        <v>36.18</v>
      </c>
      <c r="E17" s="48">
        <v>1</v>
      </c>
      <c r="F17" s="19">
        <v>12.71</v>
      </c>
      <c r="G17" s="19">
        <v>20.86</v>
      </c>
      <c r="H17" s="48">
        <v>5</v>
      </c>
      <c r="I17" s="19">
        <v>12.17</v>
      </c>
      <c r="J17" s="19">
        <v>20.37</v>
      </c>
      <c r="K17" s="48">
        <v>16</v>
      </c>
      <c r="L17" s="19">
        <v>20.13</v>
      </c>
      <c r="M17" s="20">
        <v>25.8</v>
      </c>
      <c r="N17" s="48">
        <v>4</v>
      </c>
      <c r="O17" s="18">
        <v>3.33</v>
      </c>
      <c r="P17" s="22">
        <v>1.94</v>
      </c>
      <c r="Q17" s="48">
        <v>13</v>
      </c>
      <c r="R17" s="20">
        <v>3.4</v>
      </c>
      <c r="S17" s="48">
        <v>16</v>
      </c>
      <c r="T17" s="20">
        <v>1.87</v>
      </c>
      <c r="U17" s="22">
        <v>1.54</v>
      </c>
      <c r="V17" s="48">
        <v>16</v>
      </c>
      <c r="W17" s="20">
        <v>1.27</v>
      </c>
      <c r="X17" s="22">
        <v>1.31</v>
      </c>
      <c r="Y17" s="48">
        <v>1</v>
      </c>
      <c r="Z17" s="20">
        <v>2.47</v>
      </c>
      <c r="AA17" s="48">
        <v>15</v>
      </c>
      <c r="AB17" s="18">
        <v>1.67</v>
      </c>
      <c r="AC17" s="22">
        <v>1.44</v>
      </c>
      <c r="AD17" s="48">
        <v>8</v>
      </c>
      <c r="AE17" s="20">
        <v>1.67</v>
      </c>
      <c r="AF17" s="20">
        <v>1.44</v>
      </c>
      <c r="AG17" s="48">
        <v>9</v>
      </c>
      <c r="AI17" s="88"/>
      <c r="AJ17" s="15"/>
      <c r="AK17" s="44"/>
      <c r="AL17" s="48"/>
    </row>
    <row r="18" spans="1:38" s="79" customFormat="1" ht="12.75">
      <c r="A18" s="14">
        <v>14</v>
      </c>
      <c r="B18" s="15" t="s">
        <v>6</v>
      </c>
      <c r="C18" s="23">
        <v>47.15</v>
      </c>
      <c r="D18" s="19">
        <v>43.34</v>
      </c>
      <c r="E18" s="48">
        <v>7</v>
      </c>
      <c r="F18" s="19">
        <v>10.37</v>
      </c>
      <c r="G18" s="19">
        <v>18.48</v>
      </c>
      <c r="H18" s="48">
        <v>3</v>
      </c>
      <c r="I18" s="19">
        <v>8.03</v>
      </c>
      <c r="J18" s="19">
        <v>16.45</v>
      </c>
      <c r="K18" s="48">
        <v>7</v>
      </c>
      <c r="L18" s="19">
        <v>21.85</v>
      </c>
      <c r="M18" s="20">
        <v>26.09</v>
      </c>
      <c r="N18" s="48">
        <v>5</v>
      </c>
      <c r="O18" s="18">
        <v>2.93</v>
      </c>
      <c r="P18" s="22">
        <v>1.83</v>
      </c>
      <c r="Q18" s="48">
        <v>8</v>
      </c>
      <c r="R18" s="20">
        <v>2.8</v>
      </c>
      <c r="S18" s="48">
        <v>5</v>
      </c>
      <c r="T18" s="20">
        <v>1.2</v>
      </c>
      <c r="U18" s="22">
        <v>1.3</v>
      </c>
      <c r="V18" s="48">
        <v>8</v>
      </c>
      <c r="W18" s="20">
        <v>1.27</v>
      </c>
      <c r="X18" s="22">
        <v>1.32</v>
      </c>
      <c r="Y18" s="48">
        <v>2</v>
      </c>
      <c r="Z18" s="20">
        <v>2.05</v>
      </c>
      <c r="AA18" s="48">
        <v>4</v>
      </c>
      <c r="AB18" s="18">
        <v>1</v>
      </c>
      <c r="AC18" s="22">
        <v>1.22</v>
      </c>
      <c r="AD18" s="48">
        <v>3</v>
      </c>
      <c r="AE18" s="20">
        <v>1</v>
      </c>
      <c r="AF18" s="20">
        <v>1.22</v>
      </c>
      <c r="AG18" s="48">
        <v>14</v>
      </c>
      <c r="AI18" s="88"/>
      <c r="AJ18" s="15"/>
      <c r="AK18" s="44"/>
      <c r="AL18" s="48"/>
    </row>
    <row r="19" spans="1:38" s="79" customFormat="1" ht="12.75">
      <c r="A19" s="14">
        <v>15</v>
      </c>
      <c r="B19" s="26" t="s">
        <v>30</v>
      </c>
      <c r="C19" s="23">
        <v>31.3</v>
      </c>
      <c r="D19" s="19">
        <v>30</v>
      </c>
      <c r="E19" s="48">
        <v>3</v>
      </c>
      <c r="F19" s="19">
        <v>16.16</v>
      </c>
      <c r="G19" s="19">
        <v>23.59</v>
      </c>
      <c r="H19" s="48">
        <v>8</v>
      </c>
      <c r="I19" s="19">
        <v>1</v>
      </c>
      <c r="J19" s="19">
        <v>4.05</v>
      </c>
      <c r="K19" s="48">
        <v>1</v>
      </c>
      <c r="L19" s="19">
        <v>16.7</v>
      </c>
      <c r="M19" s="20">
        <v>19.8</v>
      </c>
      <c r="N19" s="48">
        <v>1</v>
      </c>
      <c r="O19" s="18">
        <v>2</v>
      </c>
      <c r="P19" s="22">
        <v>1.6</v>
      </c>
      <c r="Q19" s="48">
        <v>1</v>
      </c>
      <c r="R19" s="20">
        <v>2.5</v>
      </c>
      <c r="S19" s="48">
        <v>2</v>
      </c>
      <c r="T19" s="20">
        <v>0.1</v>
      </c>
      <c r="U19" s="22">
        <v>0.77</v>
      </c>
      <c r="V19" s="48">
        <v>2</v>
      </c>
      <c r="W19" s="20">
        <v>1.93</v>
      </c>
      <c r="X19" s="22">
        <v>1.56</v>
      </c>
      <c r="Y19" s="48">
        <v>14</v>
      </c>
      <c r="Z19" s="20">
        <v>1.63</v>
      </c>
      <c r="AA19" s="48">
        <v>1</v>
      </c>
      <c r="AB19" s="18">
        <v>2</v>
      </c>
      <c r="AC19" s="22">
        <v>1.58</v>
      </c>
      <c r="AD19" s="48">
        <v>13</v>
      </c>
      <c r="AE19" s="20">
        <v>2</v>
      </c>
      <c r="AF19" s="20">
        <v>1.58</v>
      </c>
      <c r="AG19" s="48">
        <v>4</v>
      </c>
      <c r="AI19" s="88"/>
      <c r="AJ19" s="26"/>
      <c r="AK19" s="44"/>
      <c r="AL19" s="48"/>
    </row>
    <row r="20" spans="1:38" s="79" customFormat="1" ht="12.75">
      <c r="A20" s="14">
        <v>16</v>
      </c>
      <c r="B20" s="26" t="s">
        <v>31</v>
      </c>
      <c r="C20" s="23">
        <v>61.57</v>
      </c>
      <c r="D20" s="19">
        <v>51.78</v>
      </c>
      <c r="E20" s="48">
        <v>14</v>
      </c>
      <c r="F20" s="19">
        <v>14.75</v>
      </c>
      <c r="G20" s="19">
        <v>22.46</v>
      </c>
      <c r="H20" s="48">
        <v>7</v>
      </c>
      <c r="I20" s="19">
        <v>8.63</v>
      </c>
      <c r="J20" s="19">
        <v>17.04</v>
      </c>
      <c r="K20" s="48">
        <v>10</v>
      </c>
      <c r="L20" s="19">
        <v>28.32</v>
      </c>
      <c r="M20" s="20">
        <v>30.43</v>
      </c>
      <c r="N20" s="48">
        <v>11</v>
      </c>
      <c r="O20" s="18">
        <v>2.4</v>
      </c>
      <c r="P20" s="22">
        <v>1.7</v>
      </c>
      <c r="Q20" s="48">
        <v>4</v>
      </c>
      <c r="R20" s="20">
        <v>2.93</v>
      </c>
      <c r="S20" s="48">
        <v>7</v>
      </c>
      <c r="T20" s="20">
        <v>0.87</v>
      </c>
      <c r="U20" s="22">
        <v>1.17</v>
      </c>
      <c r="V20" s="48">
        <v>4</v>
      </c>
      <c r="W20" s="20">
        <v>1.93</v>
      </c>
      <c r="X20" s="22">
        <v>1.56</v>
      </c>
      <c r="Y20" s="48">
        <v>15</v>
      </c>
      <c r="Z20" s="20">
        <v>2.03</v>
      </c>
      <c r="AA20" s="48">
        <v>3</v>
      </c>
      <c r="AB20" s="93">
        <v>1.67</v>
      </c>
      <c r="AC20" s="37">
        <v>1.46</v>
      </c>
      <c r="AD20" s="61">
        <v>10</v>
      </c>
      <c r="AE20" s="73">
        <v>1.67</v>
      </c>
      <c r="AF20" s="73">
        <v>1.46</v>
      </c>
      <c r="AG20" s="61">
        <v>7</v>
      </c>
      <c r="AI20" s="88"/>
      <c r="AJ20" s="26"/>
      <c r="AK20" s="44"/>
      <c r="AL20" s="48"/>
    </row>
    <row r="21" spans="1:33" s="79" customFormat="1" ht="12.75">
      <c r="A21" s="30"/>
      <c r="B21" s="52" t="s">
        <v>1</v>
      </c>
      <c r="C21" s="16">
        <v>49.380624999999995</v>
      </c>
      <c r="D21" s="17">
        <v>44.684999999999995</v>
      </c>
      <c r="E21" s="17"/>
      <c r="F21" s="17">
        <v>17.6975</v>
      </c>
      <c r="G21" s="17">
        <v>24.238125</v>
      </c>
      <c r="H21" s="17"/>
      <c r="I21" s="17">
        <v>8.193125</v>
      </c>
      <c r="J21" s="17">
        <v>16.051875</v>
      </c>
      <c r="K21" s="17"/>
      <c r="L21" s="17">
        <v>25.125625</v>
      </c>
      <c r="M21" s="17">
        <v>28.361874999999998</v>
      </c>
      <c r="N21" s="33">
        <v>8.5</v>
      </c>
      <c r="O21" s="16">
        <v>2.966875</v>
      </c>
      <c r="P21" s="31">
        <v>1.8562500000000004</v>
      </c>
      <c r="Q21" s="31"/>
      <c r="R21" s="17">
        <v>3.0025</v>
      </c>
      <c r="S21" s="17"/>
      <c r="T21" s="17">
        <v>1.18375</v>
      </c>
      <c r="U21" s="31">
        <v>1.2737500000000002</v>
      </c>
      <c r="V21" s="31"/>
      <c r="W21" s="17">
        <v>1.655</v>
      </c>
      <c r="X21" s="31">
        <v>1.458125</v>
      </c>
      <c r="Y21" s="31"/>
      <c r="Z21" s="17">
        <v>2.20125</v>
      </c>
      <c r="AA21" s="53">
        <v>8.5</v>
      </c>
      <c r="AB21" s="18">
        <v>1.69</v>
      </c>
      <c r="AC21" s="22">
        <v>1.45</v>
      </c>
      <c r="AD21" s="20"/>
      <c r="AE21" s="20">
        <v>1.69</v>
      </c>
      <c r="AF21" s="20">
        <v>1.45</v>
      </c>
      <c r="AG21" s="36"/>
    </row>
    <row r="22" spans="1:33" s="79" customFormat="1" ht="12.75">
      <c r="A22" s="34"/>
      <c r="B22" s="27" t="s">
        <v>2</v>
      </c>
      <c r="C22" s="18">
        <v>29.53</v>
      </c>
      <c r="D22" s="20">
        <v>19.12</v>
      </c>
      <c r="E22" s="20"/>
      <c r="F22" s="20">
        <v>13.52</v>
      </c>
      <c r="G22" s="20">
        <v>9.78</v>
      </c>
      <c r="H22" s="20"/>
      <c r="I22" s="20">
        <v>3.87</v>
      </c>
      <c r="J22" s="20">
        <v>5.22</v>
      </c>
      <c r="K22" s="20"/>
      <c r="L22" s="20">
        <v>12.61</v>
      </c>
      <c r="M22" s="20">
        <v>8.97</v>
      </c>
      <c r="N22" s="36"/>
      <c r="O22" s="18">
        <v>1.83</v>
      </c>
      <c r="P22" s="22">
        <v>0.49</v>
      </c>
      <c r="Q22" s="22"/>
      <c r="R22" s="20">
        <v>0.91</v>
      </c>
      <c r="S22" s="20"/>
      <c r="T22" s="20">
        <v>0.62</v>
      </c>
      <c r="U22" s="22">
        <v>0.24</v>
      </c>
      <c r="V22" s="22"/>
      <c r="W22" s="20">
        <v>0.79</v>
      </c>
      <c r="X22" s="22">
        <v>0.28</v>
      </c>
      <c r="Y22" s="22"/>
      <c r="Z22" s="20">
        <v>0.58</v>
      </c>
      <c r="AA22" s="54"/>
      <c r="AB22" s="18">
        <v>1.23</v>
      </c>
      <c r="AC22" s="22">
        <v>0.4</v>
      </c>
      <c r="AD22" s="20"/>
      <c r="AE22" s="20">
        <v>1.23</v>
      </c>
      <c r="AF22" s="20">
        <v>0.4</v>
      </c>
      <c r="AG22" s="36"/>
    </row>
    <row r="23" spans="1:33" s="79" customFormat="1" ht="12.75">
      <c r="A23" s="34"/>
      <c r="B23" s="27" t="s">
        <v>17</v>
      </c>
      <c r="C23" s="18">
        <v>39.76</v>
      </c>
      <c r="D23" s="20">
        <v>25.74</v>
      </c>
      <c r="E23" s="20"/>
      <c r="F23" s="20">
        <v>18.21</v>
      </c>
      <c r="G23" s="20">
        <v>13.17</v>
      </c>
      <c r="H23" s="20"/>
      <c r="I23" s="20">
        <v>5.21</v>
      </c>
      <c r="J23" s="20">
        <v>7.03</v>
      </c>
      <c r="K23" s="20"/>
      <c r="L23" s="20">
        <v>16.97</v>
      </c>
      <c r="M23" s="20">
        <v>12.08</v>
      </c>
      <c r="N23" s="36"/>
      <c r="O23" s="18">
        <v>2.46</v>
      </c>
      <c r="P23" s="22">
        <v>0.65</v>
      </c>
      <c r="Q23" s="22"/>
      <c r="R23" s="20">
        <v>1.23</v>
      </c>
      <c r="S23" s="20"/>
      <c r="T23" s="20">
        <v>0.83</v>
      </c>
      <c r="U23" s="22">
        <v>0.32</v>
      </c>
      <c r="V23" s="22"/>
      <c r="W23" s="20">
        <v>1.07</v>
      </c>
      <c r="X23" s="22">
        <v>0.38</v>
      </c>
      <c r="Y23" s="22"/>
      <c r="Z23" s="20">
        <v>0.78</v>
      </c>
      <c r="AA23" s="54"/>
      <c r="AB23" s="18">
        <v>1.65</v>
      </c>
      <c r="AC23" s="22">
        <v>0.54</v>
      </c>
      <c r="AD23" s="20"/>
      <c r="AE23" s="20">
        <v>1.65</v>
      </c>
      <c r="AF23" s="20">
        <v>0.54</v>
      </c>
      <c r="AG23" s="36"/>
    </row>
    <row r="24" spans="1:33" s="79" customFormat="1" ht="12.75">
      <c r="A24" s="34"/>
      <c r="B24" s="27" t="s">
        <v>3</v>
      </c>
      <c r="C24" s="18">
        <v>35.53</v>
      </c>
      <c r="D24" s="20">
        <v>25.39</v>
      </c>
      <c r="E24" s="20"/>
      <c r="F24" s="20">
        <v>45.83</v>
      </c>
      <c r="G24" s="20">
        <v>24.21</v>
      </c>
      <c r="H24" s="20"/>
      <c r="I24" s="20">
        <v>28.49</v>
      </c>
      <c r="J24" s="20">
        <v>19.5</v>
      </c>
      <c r="K24" s="20"/>
      <c r="L24" s="20">
        <v>29.97</v>
      </c>
      <c r="M24" s="20">
        <v>18.89</v>
      </c>
      <c r="N24" s="36"/>
      <c r="O24" s="18">
        <v>36.28</v>
      </c>
      <c r="P24" s="22">
        <v>15.69</v>
      </c>
      <c r="Q24" s="22"/>
      <c r="R24" s="20">
        <v>18.12</v>
      </c>
      <c r="S24" s="20"/>
      <c r="T24" s="20">
        <v>31.39</v>
      </c>
      <c r="U24" s="22">
        <v>11.12</v>
      </c>
      <c r="V24" s="22"/>
      <c r="W24" s="20">
        <v>28.68</v>
      </c>
      <c r="X24" s="22">
        <v>11.47</v>
      </c>
      <c r="Y24" s="22"/>
      <c r="Z24" s="20">
        <v>18.42</v>
      </c>
      <c r="AA24" s="54"/>
      <c r="AB24" s="18">
        <v>43.67</v>
      </c>
      <c r="AC24" s="22">
        <v>16.47</v>
      </c>
      <c r="AD24" s="20"/>
      <c r="AE24" s="20">
        <v>43.67</v>
      </c>
      <c r="AF24" s="20">
        <v>16.47</v>
      </c>
      <c r="AG24" s="36"/>
    </row>
    <row r="25" spans="1:33" s="79" customFormat="1" ht="12.75">
      <c r="A25" s="34"/>
      <c r="B25" s="27" t="s">
        <v>4</v>
      </c>
      <c r="C25" s="24">
        <v>0.34</v>
      </c>
      <c r="D25" s="25">
        <v>0.31</v>
      </c>
      <c r="E25" s="25"/>
      <c r="F25" s="25">
        <v>0.07</v>
      </c>
      <c r="G25" s="25">
        <v>0.05</v>
      </c>
      <c r="H25" s="25"/>
      <c r="I25" s="25">
        <v>0</v>
      </c>
      <c r="J25" s="25">
        <v>0</v>
      </c>
      <c r="K25" s="25"/>
      <c r="L25" s="25">
        <v>0.47</v>
      </c>
      <c r="M25" s="25">
        <v>0.38</v>
      </c>
      <c r="N25" s="36"/>
      <c r="O25" s="24">
        <v>0.89</v>
      </c>
      <c r="P25" s="44">
        <v>0.88</v>
      </c>
      <c r="Q25" s="44"/>
      <c r="R25" s="25">
        <v>0.77</v>
      </c>
      <c r="S25" s="25"/>
      <c r="T25" s="25">
        <v>0</v>
      </c>
      <c r="U25" s="44">
        <v>0</v>
      </c>
      <c r="V25" s="44"/>
      <c r="W25" s="25">
        <v>0.66</v>
      </c>
      <c r="X25" s="44">
        <v>0.64</v>
      </c>
      <c r="Y25" s="44"/>
      <c r="Z25" s="25">
        <v>0.75</v>
      </c>
      <c r="AA25" s="54"/>
      <c r="AB25" s="24">
        <v>0.06</v>
      </c>
      <c r="AC25" s="44">
        <v>0.06</v>
      </c>
      <c r="AD25" s="25"/>
      <c r="AE25" s="25">
        <v>0.06</v>
      </c>
      <c r="AF25" s="25">
        <v>0.06</v>
      </c>
      <c r="AG25" s="36"/>
    </row>
    <row r="26" spans="1:33" s="79" customFormat="1" ht="12.75">
      <c r="A26" s="85" t="s">
        <v>32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 t="s">
        <v>45</v>
      </c>
      <c r="O26" s="86"/>
      <c r="P26" s="86"/>
      <c r="Q26" s="86"/>
      <c r="R26" s="86"/>
      <c r="S26" s="86"/>
      <c r="T26" s="86"/>
      <c r="U26" s="86"/>
      <c r="V26" s="86"/>
      <c r="W26" s="86"/>
      <c r="X26" s="86" t="s">
        <v>44</v>
      </c>
      <c r="Y26" s="86"/>
      <c r="Z26" s="86"/>
      <c r="AA26" s="86"/>
      <c r="AB26" s="86"/>
      <c r="AC26" s="86" t="s">
        <v>46</v>
      </c>
      <c r="AD26" s="86"/>
      <c r="AE26" s="86"/>
      <c r="AF26" s="86"/>
      <c r="AG26" s="87"/>
    </row>
    <row r="27" spans="7:33" s="79" customFormat="1" ht="12.75">
      <c r="G27" s="14"/>
      <c r="H27" s="14"/>
      <c r="J27" s="14"/>
      <c r="N27" s="14"/>
      <c r="R27" s="2"/>
      <c r="S27" s="2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</row>
    <row r="28" ht="15">
      <c r="AH28" s="41"/>
    </row>
    <row r="29" ht="15">
      <c r="AH29" s="41"/>
    </row>
    <row r="30" spans="23:27" ht="15">
      <c r="W30" s="47"/>
      <c r="X30" s="47"/>
      <c r="Y30" s="47"/>
      <c r="Z30" s="47"/>
      <c r="AA30" s="47"/>
    </row>
    <row r="31" spans="23:27" ht="15">
      <c r="W31" s="47"/>
      <c r="X31" s="47"/>
      <c r="Y31" s="47"/>
      <c r="Z31" s="47"/>
      <c r="AA31" s="47"/>
    </row>
    <row r="32" spans="23:27" ht="15">
      <c r="W32" s="51"/>
      <c r="X32" s="47"/>
      <c r="Y32" s="51"/>
      <c r="Z32" s="47"/>
      <c r="AA32" s="47"/>
    </row>
    <row r="33" spans="23:27" ht="15">
      <c r="W33" s="51"/>
      <c r="X33" s="47"/>
      <c r="Y33" s="51"/>
      <c r="Z33" s="47"/>
      <c r="AA33" s="47"/>
    </row>
    <row r="34" spans="23:27" ht="15">
      <c r="W34" s="51"/>
      <c r="X34" s="47"/>
      <c r="Y34" s="51"/>
      <c r="Z34" s="47"/>
      <c r="AA34" s="47"/>
    </row>
    <row r="35" spans="23:27" ht="15">
      <c r="W35" s="51"/>
      <c r="X35" s="47"/>
      <c r="Y35" s="51"/>
      <c r="Z35" s="47"/>
      <c r="AA35" s="47"/>
    </row>
    <row r="36" spans="23:27" ht="15">
      <c r="W36" s="51"/>
      <c r="X36" s="47"/>
      <c r="Y36" s="51"/>
      <c r="Z36" s="47"/>
      <c r="AA36" s="47"/>
    </row>
    <row r="37" spans="23:27" ht="15">
      <c r="W37" s="51"/>
      <c r="X37" s="47"/>
      <c r="Y37" s="51"/>
      <c r="Z37" s="47"/>
      <c r="AA37" s="47"/>
    </row>
    <row r="38" spans="23:27" ht="15">
      <c r="W38" s="51"/>
      <c r="X38" s="47"/>
      <c r="Y38" s="51"/>
      <c r="Z38" s="47"/>
      <c r="AA38" s="47"/>
    </row>
    <row r="39" spans="23:27" ht="15">
      <c r="W39" s="51"/>
      <c r="X39" s="47"/>
      <c r="Y39" s="51"/>
      <c r="Z39" s="47"/>
      <c r="AA39" s="47"/>
    </row>
    <row r="40" spans="23:27" ht="15">
      <c r="W40" s="51"/>
      <c r="X40" s="47"/>
      <c r="Y40" s="51"/>
      <c r="Z40" s="47"/>
      <c r="AA40" s="47"/>
    </row>
    <row r="41" spans="23:27" ht="15">
      <c r="W41" s="51"/>
      <c r="X41" s="47"/>
      <c r="Y41" s="51"/>
      <c r="Z41" s="47"/>
      <c r="AA41" s="47"/>
    </row>
    <row r="42" spans="23:27" ht="15">
      <c r="W42" s="51"/>
      <c r="X42" s="47"/>
      <c r="Y42" s="51"/>
      <c r="Z42" s="47"/>
      <c r="AA42" s="47"/>
    </row>
    <row r="43" spans="23:27" ht="15">
      <c r="W43" s="51"/>
      <c r="X43" s="47"/>
      <c r="Y43" s="51"/>
      <c r="Z43" s="47"/>
      <c r="AA43" s="47"/>
    </row>
  </sheetData>
  <sheetProtection/>
  <printOptions gridLines="1"/>
  <pageMargins left="0.75" right="0.75" top="1.25" bottom="1" header="0.5" footer="1"/>
  <pageSetup horizontalDpi="600" verticalDpi="600" orientation="landscape" scale="91" r:id="rId1"/>
  <headerFooter>
    <oddFooter>&amp;LAVHT-Deep soil Rabi 2014-15 Pathology&amp;RSP  1</oddFooter>
  </headerFooter>
  <rowBreaks count="1" manualBreakCount="1">
    <brk id="27" max="7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M43"/>
  <sheetViews>
    <sheetView view="pageBreakPreview" zoomScaleSheetLayoutView="100" zoomScalePageLayoutView="0" workbookViewId="0" topLeftCell="A1">
      <selection activeCell="B2" sqref="B2"/>
    </sheetView>
  </sheetViews>
  <sheetFormatPr defaultColWidth="4.57421875" defaultRowHeight="15"/>
  <cols>
    <col min="1" max="1" width="4.00390625" style="43" customWidth="1"/>
    <col min="2" max="2" width="8.8515625" style="43" customWidth="1"/>
    <col min="3" max="3" width="3.8515625" style="27" customWidth="1"/>
    <col min="4" max="4" width="4.00390625" style="46" customWidth="1"/>
    <col min="5" max="5" width="2.421875" style="46" bestFit="1" customWidth="1"/>
    <col min="6" max="6" width="4.28125" style="46" customWidth="1"/>
    <col min="7" max="7" width="3.8515625" style="46" customWidth="1"/>
    <col min="8" max="8" width="2.421875" style="46" bestFit="1" customWidth="1"/>
    <col min="9" max="10" width="4.00390625" style="46" customWidth="1"/>
    <col min="11" max="11" width="2.421875" style="46" bestFit="1" customWidth="1"/>
    <col min="12" max="12" width="4.28125" style="46" customWidth="1"/>
    <col min="13" max="13" width="4.00390625" style="46" customWidth="1"/>
    <col min="14" max="14" width="2.421875" style="46" bestFit="1" customWidth="1"/>
    <col min="15" max="15" width="4.00390625" style="46" customWidth="1"/>
    <col min="16" max="16" width="3.7109375" style="43" customWidth="1"/>
    <col min="17" max="17" width="3.28125" style="43" customWidth="1"/>
    <col min="18" max="19" width="4.57421875" style="43" customWidth="1"/>
    <col min="20" max="20" width="2.421875" style="43" bestFit="1" customWidth="1"/>
    <col min="21" max="22" width="4.57421875" style="43" customWidth="1"/>
    <col min="23" max="23" width="2.421875" style="43" bestFit="1" customWidth="1"/>
    <col min="24" max="24" width="4.57421875" style="27" customWidth="1"/>
    <col min="25" max="25" width="4.57421875" style="43" customWidth="1"/>
    <col min="26" max="26" width="2.57421875" style="43" customWidth="1"/>
    <col min="27" max="27" width="4.140625" style="43" customWidth="1"/>
    <col min="28" max="28" width="2.421875" style="43" bestFit="1" customWidth="1"/>
    <col min="29" max="29" width="4.140625" style="43" customWidth="1"/>
    <col min="30" max="30" width="2.7109375" style="43" bestFit="1" customWidth="1"/>
    <col min="31" max="31" width="4.57421875" style="43" customWidth="1"/>
    <col min="32" max="32" width="2.7109375" style="43" bestFit="1" customWidth="1"/>
    <col min="33" max="33" width="4.140625" style="43" customWidth="1"/>
    <col min="34" max="34" width="2.7109375" style="43" bestFit="1" customWidth="1"/>
    <col min="35" max="37" width="4.57421875" style="0" customWidth="1"/>
    <col min="38" max="38" width="9.00390625" style="0" customWidth="1"/>
  </cols>
  <sheetData>
    <row r="1" spans="1:34" ht="24.75" customHeight="1">
      <c r="A1" s="49" t="s">
        <v>34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Z1" s="9"/>
      <c r="AA1" s="9"/>
      <c r="AB1" s="9"/>
      <c r="AC1" s="9"/>
      <c r="AD1" s="9"/>
      <c r="AE1" s="9"/>
      <c r="AF1" s="9"/>
      <c r="AG1" s="9"/>
      <c r="AH1" s="9"/>
    </row>
    <row r="2" spans="1:34" s="88" customFormat="1" ht="15.75" customHeight="1">
      <c r="A2" s="64"/>
      <c r="B2" s="6"/>
      <c r="C2" s="3" t="s">
        <v>51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6"/>
      <c r="Q2" s="6"/>
      <c r="R2" s="64" t="s">
        <v>52</v>
      </c>
      <c r="S2" s="6"/>
      <c r="T2" s="6"/>
      <c r="U2" s="6"/>
      <c r="V2" s="6"/>
      <c r="W2" s="6"/>
      <c r="X2" s="6"/>
      <c r="Y2" s="65"/>
      <c r="Z2" s="4"/>
      <c r="AA2" s="4"/>
      <c r="AB2" s="7"/>
      <c r="AC2" s="3" t="s">
        <v>24</v>
      </c>
      <c r="AD2" s="6"/>
      <c r="AE2" s="6"/>
      <c r="AF2" s="6"/>
      <c r="AG2" s="6"/>
      <c r="AH2" s="6"/>
    </row>
    <row r="3" spans="1:34" s="88" customFormat="1" ht="12.75">
      <c r="A3" s="8" t="s">
        <v>15</v>
      </c>
      <c r="B3" s="9" t="s">
        <v>8</v>
      </c>
      <c r="C3" s="8" t="s">
        <v>23</v>
      </c>
      <c r="D3" s="9"/>
      <c r="E3" s="42"/>
      <c r="F3" s="9" t="s">
        <v>10</v>
      </c>
      <c r="G3" s="9"/>
      <c r="H3" s="42"/>
      <c r="I3" s="9" t="s">
        <v>9</v>
      </c>
      <c r="J3" s="42"/>
      <c r="K3" s="42"/>
      <c r="L3" s="42" t="s">
        <v>11</v>
      </c>
      <c r="M3" s="42"/>
      <c r="N3" s="42"/>
      <c r="O3" s="9" t="s">
        <v>12</v>
      </c>
      <c r="P3" s="42"/>
      <c r="Q3" s="42"/>
      <c r="R3" s="8" t="s">
        <v>23</v>
      </c>
      <c r="S3" s="9"/>
      <c r="T3" s="42"/>
      <c r="U3" s="9" t="s">
        <v>10</v>
      </c>
      <c r="V3" s="9"/>
      <c r="W3" s="42"/>
      <c r="X3" s="9" t="s">
        <v>9</v>
      </c>
      <c r="Y3" s="42"/>
      <c r="Z3" s="42"/>
      <c r="AA3" s="9" t="s">
        <v>12</v>
      </c>
      <c r="AB3" s="58"/>
      <c r="AC3" s="74" t="s">
        <v>10</v>
      </c>
      <c r="AD3" s="10" t="s">
        <v>14</v>
      </c>
      <c r="AE3" s="10" t="s">
        <v>9</v>
      </c>
      <c r="AF3" s="10" t="s">
        <v>14</v>
      </c>
      <c r="AG3" s="9" t="s">
        <v>12</v>
      </c>
      <c r="AH3" s="9"/>
    </row>
    <row r="4" spans="1:34" s="88" customFormat="1" ht="12.75">
      <c r="A4" s="11"/>
      <c r="B4" s="12"/>
      <c r="C4" s="11" t="s">
        <v>36</v>
      </c>
      <c r="D4" s="12" t="s">
        <v>42</v>
      </c>
      <c r="E4" s="12" t="s">
        <v>0</v>
      </c>
      <c r="F4" s="12" t="s">
        <v>36</v>
      </c>
      <c r="G4" s="12" t="s">
        <v>42</v>
      </c>
      <c r="H4" s="12" t="s">
        <v>0</v>
      </c>
      <c r="I4" s="12" t="s">
        <v>36</v>
      </c>
      <c r="J4" s="12" t="s">
        <v>42</v>
      </c>
      <c r="K4" s="12" t="s">
        <v>0</v>
      </c>
      <c r="L4" s="12" t="s">
        <v>36</v>
      </c>
      <c r="M4" s="12" t="s">
        <v>42</v>
      </c>
      <c r="N4" s="12" t="s">
        <v>0</v>
      </c>
      <c r="O4" s="12" t="s">
        <v>36</v>
      </c>
      <c r="P4" s="12" t="s">
        <v>42</v>
      </c>
      <c r="Q4" s="12" t="s">
        <v>0</v>
      </c>
      <c r="R4" s="11" t="s">
        <v>36</v>
      </c>
      <c r="S4" s="12" t="s">
        <v>42</v>
      </c>
      <c r="T4" s="12" t="s">
        <v>0</v>
      </c>
      <c r="U4" s="12" t="s">
        <v>36</v>
      </c>
      <c r="V4" s="12" t="s">
        <v>42</v>
      </c>
      <c r="W4" s="12" t="s">
        <v>0</v>
      </c>
      <c r="X4" s="12" t="s">
        <v>36</v>
      </c>
      <c r="Y4" s="12" t="s">
        <v>42</v>
      </c>
      <c r="Z4" s="12" t="s">
        <v>0</v>
      </c>
      <c r="AA4" s="12"/>
      <c r="AB4" s="13" t="s">
        <v>0</v>
      </c>
      <c r="AC4" s="75" t="s">
        <v>14</v>
      </c>
      <c r="AD4" s="67" t="s">
        <v>0</v>
      </c>
      <c r="AE4" s="67" t="s">
        <v>14</v>
      </c>
      <c r="AF4" s="67" t="s">
        <v>0</v>
      </c>
      <c r="AG4" s="67"/>
      <c r="AH4" s="67" t="s">
        <v>0</v>
      </c>
    </row>
    <row r="5" spans="1:39" s="79" customFormat="1" ht="12.75">
      <c r="A5" s="14">
        <v>1</v>
      </c>
      <c r="B5" s="27" t="s">
        <v>19</v>
      </c>
      <c r="C5" s="23">
        <v>53.87</v>
      </c>
      <c r="D5" s="20">
        <v>6.79</v>
      </c>
      <c r="E5" s="48">
        <v>9</v>
      </c>
      <c r="F5" s="21">
        <v>17.47</v>
      </c>
      <c r="G5" s="22">
        <v>4.16</v>
      </c>
      <c r="H5" s="48">
        <v>12</v>
      </c>
      <c r="I5" s="20">
        <v>7.53</v>
      </c>
      <c r="J5" s="22">
        <v>2.81</v>
      </c>
      <c r="K5" s="48">
        <v>5</v>
      </c>
      <c r="L5" s="21">
        <v>20.87</v>
      </c>
      <c r="M5" s="22">
        <v>4.58</v>
      </c>
      <c r="N5" s="48">
        <v>11</v>
      </c>
      <c r="O5" s="21">
        <v>24.93</v>
      </c>
      <c r="P5" s="22">
        <v>4.58</v>
      </c>
      <c r="Q5" s="48">
        <v>8</v>
      </c>
      <c r="R5" s="23">
        <v>55.27</v>
      </c>
      <c r="S5" s="21">
        <v>48.15</v>
      </c>
      <c r="T5" s="48">
        <v>14</v>
      </c>
      <c r="U5" s="21">
        <v>21.33</v>
      </c>
      <c r="V5" s="21">
        <v>27.49</v>
      </c>
      <c r="W5" s="48">
        <v>14</v>
      </c>
      <c r="X5" s="22">
        <v>7.4</v>
      </c>
      <c r="Y5" s="14">
        <v>15.68</v>
      </c>
      <c r="Z5" s="48">
        <v>4</v>
      </c>
      <c r="AA5" s="21">
        <v>28</v>
      </c>
      <c r="AB5" s="48">
        <v>15</v>
      </c>
      <c r="AC5" s="23">
        <v>68</v>
      </c>
      <c r="AD5" s="48">
        <v>12</v>
      </c>
      <c r="AE5" s="19">
        <v>80.33</v>
      </c>
      <c r="AF5" s="48">
        <v>4</v>
      </c>
      <c r="AG5" s="21">
        <v>74.17</v>
      </c>
      <c r="AH5" s="48">
        <v>9</v>
      </c>
      <c r="AL5" s="15"/>
      <c r="AM5" s="22"/>
    </row>
    <row r="6" spans="1:39" s="79" customFormat="1" ht="12.75">
      <c r="A6" s="14">
        <v>2</v>
      </c>
      <c r="B6" s="28" t="s">
        <v>20</v>
      </c>
      <c r="C6" s="23">
        <v>44.4</v>
      </c>
      <c r="D6" s="20">
        <v>6.57</v>
      </c>
      <c r="E6" s="48">
        <v>7</v>
      </c>
      <c r="F6" s="21">
        <v>16.13</v>
      </c>
      <c r="G6" s="22">
        <v>4.06</v>
      </c>
      <c r="H6" s="48">
        <v>8</v>
      </c>
      <c r="I6" s="20">
        <v>9.53</v>
      </c>
      <c r="J6" s="22">
        <v>3.16</v>
      </c>
      <c r="K6" s="48">
        <v>9</v>
      </c>
      <c r="L6" s="21">
        <v>15.8</v>
      </c>
      <c r="M6" s="22">
        <v>4.03</v>
      </c>
      <c r="N6" s="48">
        <v>5</v>
      </c>
      <c r="O6" s="21">
        <v>21.47</v>
      </c>
      <c r="P6" s="22">
        <v>4.46</v>
      </c>
      <c r="Q6" s="48">
        <v>6</v>
      </c>
      <c r="R6" s="23">
        <v>43.27</v>
      </c>
      <c r="S6" s="21">
        <v>41.08</v>
      </c>
      <c r="T6" s="48">
        <v>5</v>
      </c>
      <c r="U6" s="21">
        <v>18.23</v>
      </c>
      <c r="V6" s="21">
        <v>25.12</v>
      </c>
      <c r="W6" s="48">
        <v>11</v>
      </c>
      <c r="X6" s="22">
        <v>9.03</v>
      </c>
      <c r="Y6" s="14">
        <v>17.48</v>
      </c>
      <c r="Z6" s="48">
        <v>9</v>
      </c>
      <c r="AA6" s="21">
        <v>23.51</v>
      </c>
      <c r="AB6" s="48">
        <v>5</v>
      </c>
      <c r="AC6" s="23">
        <v>65.33</v>
      </c>
      <c r="AD6" s="48">
        <v>7</v>
      </c>
      <c r="AE6" s="19">
        <v>81.67</v>
      </c>
      <c r="AF6" s="48">
        <v>6</v>
      </c>
      <c r="AG6" s="21">
        <v>73.5</v>
      </c>
      <c r="AH6" s="48">
        <v>7</v>
      </c>
      <c r="AL6" s="15"/>
      <c r="AM6" s="22"/>
    </row>
    <row r="7" spans="1:39" s="79" customFormat="1" ht="12.75">
      <c r="A7" s="14">
        <v>3</v>
      </c>
      <c r="B7" s="29" t="s">
        <v>21</v>
      </c>
      <c r="C7" s="23">
        <v>70.4</v>
      </c>
      <c r="D7" s="20">
        <v>7.98</v>
      </c>
      <c r="E7" s="48">
        <v>16</v>
      </c>
      <c r="F7" s="21">
        <v>16.33</v>
      </c>
      <c r="G7" s="22">
        <v>4.06</v>
      </c>
      <c r="H7" s="48">
        <v>7</v>
      </c>
      <c r="I7" s="20">
        <v>8.73</v>
      </c>
      <c r="J7" s="22">
        <v>3.01</v>
      </c>
      <c r="K7" s="48">
        <v>8</v>
      </c>
      <c r="L7" s="21">
        <v>13.67</v>
      </c>
      <c r="M7" s="22">
        <v>3.73</v>
      </c>
      <c r="N7" s="48">
        <v>2</v>
      </c>
      <c r="O7" s="21">
        <v>27.28</v>
      </c>
      <c r="P7" s="22">
        <v>4.7</v>
      </c>
      <c r="Q7" s="48">
        <v>11</v>
      </c>
      <c r="R7" s="23">
        <v>62.8</v>
      </c>
      <c r="S7" s="21">
        <v>54.71</v>
      </c>
      <c r="T7" s="48">
        <v>16</v>
      </c>
      <c r="U7" s="21">
        <v>15.67</v>
      </c>
      <c r="V7" s="21">
        <v>23.04</v>
      </c>
      <c r="W7" s="48">
        <v>8</v>
      </c>
      <c r="X7" s="22">
        <v>9</v>
      </c>
      <c r="Y7" s="14">
        <v>17.37</v>
      </c>
      <c r="Z7" s="48">
        <v>8</v>
      </c>
      <c r="AA7" s="21">
        <v>29.16</v>
      </c>
      <c r="AB7" s="48">
        <v>16</v>
      </c>
      <c r="AC7" s="23">
        <v>64.67</v>
      </c>
      <c r="AD7" s="48">
        <v>6</v>
      </c>
      <c r="AE7" s="19">
        <v>81.67</v>
      </c>
      <c r="AF7" s="48">
        <v>5</v>
      </c>
      <c r="AG7" s="21">
        <v>73.17</v>
      </c>
      <c r="AH7" s="48">
        <v>3</v>
      </c>
      <c r="AL7" s="15"/>
      <c r="AM7" s="22"/>
    </row>
    <row r="8" spans="1:39" s="79" customFormat="1" ht="12.75">
      <c r="A8" s="14">
        <v>4</v>
      </c>
      <c r="B8" s="27" t="s">
        <v>37</v>
      </c>
      <c r="C8" s="23">
        <v>36.33</v>
      </c>
      <c r="D8" s="20">
        <v>6.04</v>
      </c>
      <c r="E8" s="48">
        <v>4</v>
      </c>
      <c r="F8" s="21">
        <v>22.47</v>
      </c>
      <c r="G8" s="22">
        <v>4.79</v>
      </c>
      <c r="H8" s="48">
        <v>16</v>
      </c>
      <c r="I8" s="20">
        <v>13.87</v>
      </c>
      <c r="J8" s="22">
        <v>3.7</v>
      </c>
      <c r="K8" s="48">
        <v>16</v>
      </c>
      <c r="L8" s="21">
        <v>21</v>
      </c>
      <c r="M8" s="22">
        <v>4.6</v>
      </c>
      <c r="N8" s="48">
        <v>12</v>
      </c>
      <c r="O8" s="21">
        <v>23.42</v>
      </c>
      <c r="P8" s="22">
        <v>4.78</v>
      </c>
      <c r="Q8" s="48">
        <v>13</v>
      </c>
      <c r="R8" s="23">
        <v>44.9</v>
      </c>
      <c r="S8" s="21">
        <v>42.07</v>
      </c>
      <c r="T8" s="48">
        <v>7</v>
      </c>
      <c r="U8" s="21">
        <v>22.13</v>
      </c>
      <c r="V8" s="21">
        <v>28.06</v>
      </c>
      <c r="W8" s="48">
        <v>16</v>
      </c>
      <c r="X8" s="22">
        <v>12.1</v>
      </c>
      <c r="Y8" s="14">
        <v>20.15</v>
      </c>
      <c r="Z8" s="48">
        <v>15</v>
      </c>
      <c r="AA8" s="21">
        <v>26.38</v>
      </c>
      <c r="AB8" s="48">
        <v>10</v>
      </c>
      <c r="AC8" s="23">
        <v>63</v>
      </c>
      <c r="AD8" s="48">
        <v>2</v>
      </c>
      <c r="AE8" s="19">
        <v>84</v>
      </c>
      <c r="AF8" s="48">
        <v>12</v>
      </c>
      <c r="AG8" s="21">
        <v>73.5</v>
      </c>
      <c r="AH8" s="48">
        <v>6</v>
      </c>
      <c r="AL8" s="28"/>
      <c r="AM8" s="22"/>
    </row>
    <row r="9" spans="1:39" s="79" customFormat="1" ht="12.75">
      <c r="A9" s="14">
        <v>5</v>
      </c>
      <c r="B9" s="29" t="s">
        <v>38</v>
      </c>
      <c r="C9" s="23">
        <v>57.13</v>
      </c>
      <c r="D9" s="20">
        <v>7.39</v>
      </c>
      <c r="E9" s="48">
        <v>15</v>
      </c>
      <c r="F9" s="21">
        <v>17.4</v>
      </c>
      <c r="G9" s="22">
        <v>4.13</v>
      </c>
      <c r="H9" s="48">
        <v>11</v>
      </c>
      <c r="I9" s="20">
        <v>8.33</v>
      </c>
      <c r="J9" s="22">
        <v>2.96</v>
      </c>
      <c r="K9" s="48">
        <v>7</v>
      </c>
      <c r="L9" s="21">
        <v>26.27</v>
      </c>
      <c r="M9" s="22">
        <v>5.14</v>
      </c>
      <c r="N9" s="48">
        <v>15</v>
      </c>
      <c r="O9" s="21">
        <v>27.28</v>
      </c>
      <c r="P9" s="22">
        <v>4.91</v>
      </c>
      <c r="Q9" s="48">
        <v>16</v>
      </c>
      <c r="R9" s="23">
        <v>53.3</v>
      </c>
      <c r="S9" s="21">
        <v>47.22</v>
      </c>
      <c r="T9" s="48">
        <v>13</v>
      </c>
      <c r="U9" s="21">
        <v>20.83</v>
      </c>
      <c r="V9" s="21">
        <v>26.77</v>
      </c>
      <c r="W9" s="48">
        <v>13</v>
      </c>
      <c r="X9" s="22">
        <v>7.9</v>
      </c>
      <c r="Y9" s="14">
        <v>16.3</v>
      </c>
      <c r="Z9" s="48">
        <v>5</v>
      </c>
      <c r="AA9" s="21">
        <v>27.34</v>
      </c>
      <c r="AB9" s="48">
        <v>12</v>
      </c>
      <c r="AC9" s="23">
        <v>63.67</v>
      </c>
      <c r="AD9" s="48">
        <v>3</v>
      </c>
      <c r="AE9" s="19">
        <v>80.33</v>
      </c>
      <c r="AF9" s="48">
        <v>3</v>
      </c>
      <c r="AG9" s="21">
        <v>72</v>
      </c>
      <c r="AH9" s="48">
        <v>2</v>
      </c>
      <c r="AL9" s="28"/>
      <c r="AM9" s="22"/>
    </row>
    <row r="10" spans="1:39" s="79" customFormat="1" ht="12.75">
      <c r="A10" s="14">
        <v>6</v>
      </c>
      <c r="B10" s="29" t="s">
        <v>39</v>
      </c>
      <c r="C10" s="23">
        <v>55.67</v>
      </c>
      <c r="D10" s="20">
        <v>7.15</v>
      </c>
      <c r="E10" s="48">
        <v>11</v>
      </c>
      <c r="F10" s="21">
        <v>16.47</v>
      </c>
      <c r="G10" s="22">
        <v>4.08</v>
      </c>
      <c r="H10" s="48">
        <v>9</v>
      </c>
      <c r="I10" s="20">
        <v>5.33</v>
      </c>
      <c r="J10" s="22">
        <v>2.39</v>
      </c>
      <c r="K10" s="48">
        <v>3</v>
      </c>
      <c r="L10" s="21">
        <v>17.33</v>
      </c>
      <c r="M10" s="22">
        <v>4.22</v>
      </c>
      <c r="N10" s="48">
        <v>8</v>
      </c>
      <c r="O10" s="21">
        <v>23.7</v>
      </c>
      <c r="P10" s="22">
        <v>4.46</v>
      </c>
      <c r="Q10" s="48">
        <v>7</v>
      </c>
      <c r="R10" s="23">
        <v>52.97</v>
      </c>
      <c r="S10" s="21">
        <v>46.78</v>
      </c>
      <c r="T10" s="48">
        <v>12</v>
      </c>
      <c r="U10" s="21">
        <v>20.1</v>
      </c>
      <c r="V10" s="21">
        <v>26.54</v>
      </c>
      <c r="W10" s="48">
        <v>12</v>
      </c>
      <c r="X10" s="22">
        <v>6.27</v>
      </c>
      <c r="Y10" s="14">
        <v>14.35</v>
      </c>
      <c r="Z10" s="48">
        <v>3</v>
      </c>
      <c r="AA10" s="21">
        <v>26.44</v>
      </c>
      <c r="AB10" s="48">
        <v>11</v>
      </c>
      <c r="AC10" s="23">
        <v>64.67</v>
      </c>
      <c r="AD10" s="48">
        <v>5</v>
      </c>
      <c r="AE10" s="19">
        <v>82.33</v>
      </c>
      <c r="AF10" s="48">
        <v>7</v>
      </c>
      <c r="AG10" s="21">
        <v>73.5</v>
      </c>
      <c r="AH10" s="48">
        <v>5</v>
      </c>
      <c r="AL10" s="15"/>
      <c r="AM10" s="20"/>
    </row>
    <row r="11" spans="1:39" s="79" customFormat="1" ht="12.75">
      <c r="A11" s="14">
        <v>7</v>
      </c>
      <c r="B11" s="29" t="s">
        <v>40</v>
      </c>
      <c r="C11" s="23">
        <v>53.53</v>
      </c>
      <c r="D11" s="20">
        <v>7.23</v>
      </c>
      <c r="E11" s="48">
        <v>14</v>
      </c>
      <c r="F11" s="21">
        <v>16.6</v>
      </c>
      <c r="G11" s="22">
        <v>4.13</v>
      </c>
      <c r="H11" s="48">
        <v>10</v>
      </c>
      <c r="I11" s="20">
        <v>8.2</v>
      </c>
      <c r="J11" s="22">
        <v>2.9</v>
      </c>
      <c r="K11" s="48">
        <v>6</v>
      </c>
      <c r="L11" s="21">
        <v>28.73</v>
      </c>
      <c r="M11" s="22">
        <v>5.36</v>
      </c>
      <c r="N11" s="48">
        <v>16</v>
      </c>
      <c r="O11" s="21">
        <v>26.77</v>
      </c>
      <c r="P11" s="22">
        <v>4.91</v>
      </c>
      <c r="Q11" s="48">
        <v>15</v>
      </c>
      <c r="R11" s="23">
        <v>57.3</v>
      </c>
      <c r="S11" s="21">
        <v>49.71</v>
      </c>
      <c r="T11" s="48">
        <v>15</v>
      </c>
      <c r="U11" s="21">
        <v>16.87</v>
      </c>
      <c r="V11" s="21">
        <v>24.08</v>
      </c>
      <c r="W11" s="48">
        <v>9</v>
      </c>
      <c r="X11" s="22">
        <v>8.27</v>
      </c>
      <c r="Y11" s="14">
        <v>16.58</v>
      </c>
      <c r="Z11" s="48">
        <v>7</v>
      </c>
      <c r="AA11" s="21">
        <v>27.48</v>
      </c>
      <c r="AB11" s="48">
        <v>13</v>
      </c>
      <c r="AC11" s="23">
        <v>70</v>
      </c>
      <c r="AD11" s="48">
        <v>14</v>
      </c>
      <c r="AE11" s="19">
        <v>82.67</v>
      </c>
      <c r="AF11" s="48">
        <v>8</v>
      </c>
      <c r="AG11" s="21">
        <v>76.33</v>
      </c>
      <c r="AH11" s="48">
        <v>12</v>
      </c>
      <c r="AL11" s="28"/>
      <c r="AM11" s="22"/>
    </row>
    <row r="12" spans="1:39" s="79" customFormat="1" ht="12.75">
      <c r="A12" s="14">
        <v>8</v>
      </c>
      <c r="B12" s="28" t="s">
        <v>41</v>
      </c>
      <c r="C12" s="23">
        <v>32.13</v>
      </c>
      <c r="D12" s="20">
        <v>5.65</v>
      </c>
      <c r="E12" s="48">
        <v>1</v>
      </c>
      <c r="F12" s="21">
        <v>13.4</v>
      </c>
      <c r="G12" s="22">
        <v>3.73</v>
      </c>
      <c r="H12" s="48">
        <v>3</v>
      </c>
      <c r="I12" s="20">
        <v>13.33</v>
      </c>
      <c r="J12" s="22">
        <v>3.63</v>
      </c>
      <c r="K12" s="48">
        <v>14</v>
      </c>
      <c r="L12" s="21">
        <v>16.73</v>
      </c>
      <c r="M12" s="22">
        <v>4.06</v>
      </c>
      <c r="N12" s="48">
        <v>6</v>
      </c>
      <c r="O12" s="21">
        <v>18.9</v>
      </c>
      <c r="P12" s="22">
        <v>4.27</v>
      </c>
      <c r="Q12" s="48">
        <v>3</v>
      </c>
      <c r="R12" s="23">
        <v>49.37</v>
      </c>
      <c r="S12" s="21">
        <v>44.63</v>
      </c>
      <c r="T12" s="48">
        <v>11</v>
      </c>
      <c r="U12" s="21">
        <v>12.03</v>
      </c>
      <c r="V12" s="21">
        <v>20.28</v>
      </c>
      <c r="W12" s="48">
        <v>2</v>
      </c>
      <c r="X12" s="22">
        <v>11.87</v>
      </c>
      <c r="Y12" s="14">
        <v>19.92</v>
      </c>
      <c r="Z12" s="48">
        <v>14</v>
      </c>
      <c r="AA12" s="21">
        <v>24.42</v>
      </c>
      <c r="AB12" s="48">
        <v>9</v>
      </c>
      <c r="AC12" s="23">
        <v>70.67</v>
      </c>
      <c r="AD12" s="48">
        <v>16</v>
      </c>
      <c r="AE12" s="19">
        <v>85</v>
      </c>
      <c r="AF12" s="48">
        <v>14</v>
      </c>
      <c r="AG12" s="21">
        <v>77.83</v>
      </c>
      <c r="AH12" s="48">
        <v>16</v>
      </c>
      <c r="AL12" s="27"/>
      <c r="AM12" s="22"/>
    </row>
    <row r="13" spans="1:39" s="79" customFormat="1" ht="12.75">
      <c r="A13" s="14">
        <v>9</v>
      </c>
      <c r="B13" s="28" t="s">
        <v>22</v>
      </c>
      <c r="C13" s="23">
        <v>37.87</v>
      </c>
      <c r="D13" s="20">
        <v>6.03</v>
      </c>
      <c r="E13" s="48">
        <v>3</v>
      </c>
      <c r="F13" s="21">
        <v>17.53</v>
      </c>
      <c r="G13" s="22">
        <v>4.16</v>
      </c>
      <c r="H13" s="48">
        <v>13</v>
      </c>
      <c r="I13" s="20">
        <v>12.8</v>
      </c>
      <c r="J13" s="22">
        <v>3.61</v>
      </c>
      <c r="K13" s="48">
        <v>12</v>
      </c>
      <c r="L13" s="21">
        <v>20.93</v>
      </c>
      <c r="M13" s="22">
        <v>4.62</v>
      </c>
      <c r="N13" s="48">
        <v>13</v>
      </c>
      <c r="O13" s="21">
        <v>22.28</v>
      </c>
      <c r="P13" s="22">
        <v>4.61</v>
      </c>
      <c r="Q13" s="48">
        <v>10</v>
      </c>
      <c r="R13" s="23">
        <v>44.33</v>
      </c>
      <c r="S13" s="21">
        <v>41.74</v>
      </c>
      <c r="T13" s="48">
        <v>6</v>
      </c>
      <c r="U13" s="21">
        <v>14.93</v>
      </c>
      <c r="V13" s="21">
        <v>22.27</v>
      </c>
      <c r="W13" s="48">
        <v>6</v>
      </c>
      <c r="X13" s="22">
        <v>11.5</v>
      </c>
      <c r="Y13" s="14">
        <v>19.73</v>
      </c>
      <c r="Z13" s="48">
        <v>13</v>
      </c>
      <c r="AA13" s="21">
        <v>23.59</v>
      </c>
      <c r="AB13" s="48">
        <v>6</v>
      </c>
      <c r="AC13" s="23">
        <v>66</v>
      </c>
      <c r="AD13" s="48">
        <v>8</v>
      </c>
      <c r="AE13" s="19">
        <v>80.33</v>
      </c>
      <c r="AF13" s="48">
        <v>2</v>
      </c>
      <c r="AG13" s="21">
        <v>73.17</v>
      </c>
      <c r="AH13" s="48">
        <v>4</v>
      </c>
      <c r="AL13" s="29"/>
      <c r="AM13" s="22"/>
    </row>
    <row r="14" spans="1:39" s="79" customFormat="1" ht="12.75">
      <c r="A14" s="14">
        <v>10</v>
      </c>
      <c r="B14" s="15" t="s">
        <v>7</v>
      </c>
      <c r="C14" s="23">
        <v>44.73</v>
      </c>
      <c r="D14" s="20">
        <v>6.7</v>
      </c>
      <c r="E14" s="48">
        <v>8</v>
      </c>
      <c r="F14" s="21">
        <v>17.27</v>
      </c>
      <c r="G14" s="22">
        <v>4.21</v>
      </c>
      <c r="H14" s="48">
        <v>15</v>
      </c>
      <c r="I14" s="20">
        <v>0.6</v>
      </c>
      <c r="J14" s="22">
        <v>1.05</v>
      </c>
      <c r="K14" s="48">
        <v>1</v>
      </c>
      <c r="L14" s="21">
        <v>15.87</v>
      </c>
      <c r="M14" s="22">
        <v>4.03</v>
      </c>
      <c r="N14" s="48">
        <v>4</v>
      </c>
      <c r="O14" s="21">
        <v>19.62</v>
      </c>
      <c r="P14" s="22">
        <v>4</v>
      </c>
      <c r="Q14" s="48">
        <v>2</v>
      </c>
      <c r="R14" s="23">
        <v>41.07</v>
      </c>
      <c r="S14" s="21">
        <v>39.77</v>
      </c>
      <c r="T14" s="48">
        <v>3</v>
      </c>
      <c r="U14" s="21">
        <v>16.97</v>
      </c>
      <c r="V14" s="21">
        <v>24.31</v>
      </c>
      <c r="W14" s="48">
        <v>10</v>
      </c>
      <c r="X14" s="22">
        <v>2.77</v>
      </c>
      <c r="Y14" s="14">
        <v>8.98</v>
      </c>
      <c r="Z14" s="48">
        <v>2</v>
      </c>
      <c r="AA14" s="21">
        <v>20.27</v>
      </c>
      <c r="AB14" s="48">
        <v>2</v>
      </c>
      <c r="AC14" s="23">
        <v>67.67</v>
      </c>
      <c r="AD14" s="48">
        <v>11</v>
      </c>
      <c r="AE14" s="19">
        <v>82.67</v>
      </c>
      <c r="AF14" s="48">
        <v>9</v>
      </c>
      <c r="AG14" s="21">
        <v>75.17</v>
      </c>
      <c r="AH14" s="48">
        <v>10</v>
      </c>
      <c r="AL14" s="29"/>
      <c r="AM14" s="22"/>
    </row>
    <row r="15" spans="1:39" s="79" customFormat="1" ht="12.75">
      <c r="A15" s="14">
        <v>11</v>
      </c>
      <c r="B15" s="15" t="s">
        <v>5</v>
      </c>
      <c r="C15" s="23">
        <v>53.67</v>
      </c>
      <c r="D15" s="20">
        <v>7.22</v>
      </c>
      <c r="E15" s="48">
        <v>13</v>
      </c>
      <c r="F15" s="21">
        <v>17.67</v>
      </c>
      <c r="G15" s="22">
        <v>4.19</v>
      </c>
      <c r="H15" s="48">
        <v>14</v>
      </c>
      <c r="I15" s="20">
        <v>11.67</v>
      </c>
      <c r="J15" s="22">
        <v>3.36</v>
      </c>
      <c r="K15" s="48">
        <v>11</v>
      </c>
      <c r="L15" s="21">
        <v>19</v>
      </c>
      <c r="M15" s="22">
        <v>4.34</v>
      </c>
      <c r="N15" s="48">
        <v>9</v>
      </c>
      <c r="O15" s="21">
        <v>25.5</v>
      </c>
      <c r="P15" s="22">
        <v>4.78</v>
      </c>
      <c r="Q15" s="48">
        <v>12</v>
      </c>
      <c r="R15" s="23">
        <v>49.2</v>
      </c>
      <c r="S15" s="27">
        <v>44.32</v>
      </c>
      <c r="T15" s="48">
        <v>10</v>
      </c>
      <c r="U15" s="19">
        <v>21.8</v>
      </c>
      <c r="V15" s="19">
        <v>27.66</v>
      </c>
      <c r="W15" s="48">
        <v>15</v>
      </c>
      <c r="X15" s="20">
        <v>11.47</v>
      </c>
      <c r="Y15" s="14">
        <v>19.43</v>
      </c>
      <c r="Z15" s="48">
        <v>12</v>
      </c>
      <c r="AA15" s="19">
        <v>27.49</v>
      </c>
      <c r="AB15" s="48">
        <v>14</v>
      </c>
      <c r="AC15" s="23">
        <v>64.33</v>
      </c>
      <c r="AD15" s="48">
        <v>4</v>
      </c>
      <c r="AE15" s="19">
        <v>82.67</v>
      </c>
      <c r="AF15" s="48">
        <v>11</v>
      </c>
      <c r="AG15" s="19">
        <v>73.5</v>
      </c>
      <c r="AH15" s="48">
        <v>8</v>
      </c>
      <c r="AL15" s="29"/>
      <c r="AM15" s="22"/>
    </row>
    <row r="16" spans="1:39" s="79" customFormat="1" ht="12.75">
      <c r="A16" s="14">
        <v>12</v>
      </c>
      <c r="B16" s="15" t="s">
        <v>16</v>
      </c>
      <c r="C16" s="23">
        <v>54.8</v>
      </c>
      <c r="D16" s="20">
        <v>7.22</v>
      </c>
      <c r="E16" s="48">
        <v>12</v>
      </c>
      <c r="F16" s="21">
        <v>16.13</v>
      </c>
      <c r="G16" s="22">
        <v>4.02</v>
      </c>
      <c r="H16" s="48">
        <v>6</v>
      </c>
      <c r="I16" s="20">
        <v>12.73</v>
      </c>
      <c r="J16" s="22">
        <v>3.61</v>
      </c>
      <c r="K16" s="48">
        <v>13</v>
      </c>
      <c r="L16" s="21">
        <v>19.6</v>
      </c>
      <c r="M16" s="22">
        <v>4.44</v>
      </c>
      <c r="N16" s="48">
        <v>10</v>
      </c>
      <c r="O16" s="21">
        <v>25.82</v>
      </c>
      <c r="P16" s="22">
        <v>4.82</v>
      </c>
      <c r="Q16" s="48">
        <v>14</v>
      </c>
      <c r="R16" s="23">
        <v>48.83</v>
      </c>
      <c r="S16" s="27">
        <v>44.29</v>
      </c>
      <c r="T16" s="48">
        <v>9</v>
      </c>
      <c r="U16" s="27">
        <v>13.67</v>
      </c>
      <c r="V16" s="21">
        <v>21.44</v>
      </c>
      <c r="W16" s="48">
        <v>3</v>
      </c>
      <c r="X16" s="22">
        <v>10.5</v>
      </c>
      <c r="Y16" s="14">
        <v>18.67</v>
      </c>
      <c r="Z16" s="48">
        <v>11</v>
      </c>
      <c r="AA16" s="19">
        <v>24.33</v>
      </c>
      <c r="AB16" s="48">
        <v>8</v>
      </c>
      <c r="AC16" s="23">
        <v>68</v>
      </c>
      <c r="AD16" s="48">
        <v>13</v>
      </c>
      <c r="AE16" s="19">
        <v>84</v>
      </c>
      <c r="AF16" s="48">
        <v>13</v>
      </c>
      <c r="AG16" s="27">
        <v>76</v>
      </c>
      <c r="AH16" s="48">
        <v>11</v>
      </c>
      <c r="AL16" s="15"/>
      <c r="AM16" s="20"/>
    </row>
    <row r="17" spans="1:39" s="79" customFormat="1" ht="12.75">
      <c r="A17" s="14">
        <v>13</v>
      </c>
      <c r="B17" s="15" t="s">
        <v>18</v>
      </c>
      <c r="C17" s="23">
        <v>48.27</v>
      </c>
      <c r="D17" s="20">
        <v>6.83</v>
      </c>
      <c r="E17" s="48">
        <v>10</v>
      </c>
      <c r="F17" s="21">
        <v>15.4</v>
      </c>
      <c r="G17" s="22">
        <v>3.9</v>
      </c>
      <c r="H17" s="48">
        <v>4</v>
      </c>
      <c r="I17" s="20">
        <v>13.4</v>
      </c>
      <c r="J17" s="22">
        <v>3.7</v>
      </c>
      <c r="K17" s="48">
        <v>15</v>
      </c>
      <c r="L17" s="21">
        <v>15.73</v>
      </c>
      <c r="M17" s="22">
        <v>3.91</v>
      </c>
      <c r="N17" s="48">
        <v>3</v>
      </c>
      <c r="O17" s="21">
        <v>23.2</v>
      </c>
      <c r="P17" s="22">
        <v>4.58</v>
      </c>
      <c r="Q17" s="48">
        <v>9</v>
      </c>
      <c r="R17" s="23">
        <v>43.2</v>
      </c>
      <c r="S17" s="21">
        <v>41.05</v>
      </c>
      <c r="T17" s="48">
        <v>4</v>
      </c>
      <c r="U17" s="21">
        <v>14.33</v>
      </c>
      <c r="V17" s="21">
        <v>22.09</v>
      </c>
      <c r="W17" s="48">
        <v>4</v>
      </c>
      <c r="X17" s="22">
        <v>12.9</v>
      </c>
      <c r="Y17" s="14">
        <v>21.02</v>
      </c>
      <c r="Z17" s="48">
        <v>16</v>
      </c>
      <c r="AA17" s="21">
        <v>23.48</v>
      </c>
      <c r="AB17" s="48">
        <v>4</v>
      </c>
      <c r="AC17" s="23">
        <v>70</v>
      </c>
      <c r="AD17" s="48">
        <v>15</v>
      </c>
      <c r="AE17" s="19">
        <v>82.67</v>
      </c>
      <c r="AF17" s="48">
        <v>10</v>
      </c>
      <c r="AG17" s="21">
        <v>76.33</v>
      </c>
      <c r="AH17" s="48">
        <v>13</v>
      </c>
      <c r="AL17" s="29"/>
      <c r="AM17" s="22"/>
    </row>
    <row r="18" spans="1:39" s="79" customFormat="1" ht="12.75">
      <c r="A18" s="14">
        <v>14</v>
      </c>
      <c r="B18" s="15" t="s">
        <v>6</v>
      </c>
      <c r="C18" s="23">
        <v>35.93</v>
      </c>
      <c r="D18" s="20">
        <v>5.96</v>
      </c>
      <c r="E18" s="48">
        <v>2</v>
      </c>
      <c r="F18" s="21">
        <v>13.33</v>
      </c>
      <c r="G18" s="22">
        <v>3.7</v>
      </c>
      <c r="H18" s="48">
        <v>2</v>
      </c>
      <c r="I18" s="20">
        <v>11.07</v>
      </c>
      <c r="J18" s="22">
        <v>3.36</v>
      </c>
      <c r="K18" s="48">
        <v>10</v>
      </c>
      <c r="L18" s="21">
        <v>16.67</v>
      </c>
      <c r="M18" s="22">
        <v>4.09</v>
      </c>
      <c r="N18" s="48">
        <v>7</v>
      </c>
      <c r="O18" s="21">
        <v>19.25</v>
      </c>
      <c r="P18" s="22">
        <v>4.28</v>
      </c>
      <c r="Q18" s="48">
        <v>4</v>
      </c>
      <c r="R18" s="23">
        <v>40.43</v>
      </c>
      <c r="S18" s="21">
        <v>39.44</v>
      </c>
      <c r="T18" s="48">
        <v>2</v>
      </c>
      <c r="U18" s="21">
        <v>12.13</v>
      </c>
      <c r="V18" s="21">
        <v>20.28</v>
      </c>
      <c r="W18" s="48">
        <v>1</v>
      </c>
      <c r="X18" s="22">
        <v>9.83</v>
      </c>
      <c r="Y18" s="14">
        <v>18.18</v>
      </c>
      <c r="Z18" s="48">
        <v>10</v>
      </c>
      <c r="AA18" s="21">
        <v>20.8</v>
      </c>
      <c r="AB18" s="48">
        <v>3</v>
      </c>
      <c r="AC18" s="23">
        <v>67</v>
      </c>
      <c r="AD18" s="48">
        <v>9</v>
      </c>
      <c r="AE18" s="19">
        <v>87.33</v>
      </c>
      <c r="AF18" s="48">
        <v>16</v>
      </c>
      <c r="AG18" s="21">
        <v>77.17</v>
      </c>
      <c r="AH18" s="48">
        <v>15</v>
      </c>
      <c r="AL18" s="27"/>
      <c r="AM18" s="22"/>
    </row>
    <row r="19" spans="1:34" s="79" customFormat="1" ht="12.75">
      <c r="A19" s="14">
        <v>15</v>
      </c>
      <c r="B19" s="26" t="s">
        <v>30</v>
      </c>
      <c r="C19" s="23">
        <v>39.47</v>
      </c>
      <c r="D19" s="20">
        <v>6.14</v>
      </c>
      <c r="E19" s="48">
        <v>5</v>
      </c>
      <c r="F19" s="21">
        <v>13.13</v>
      </c>
      <c r="G19" s="22">
        <v>3.69</v>
      </c>
      <c r="H19" s="48">
        <v>1</v>
      </c>
      <c r="I19" s="20">
        <v>0.6</v>
      </c>
      <c r="J19" s="22">
        <v>1.05</v>
      </c>
      <c r="K19" s="48">
        <v>2</v>
      </c>
      <c r="L19" s="21">
        <v>13.33</v>
      </c>
      <c r="M19" s="22">
        <v>3.65</v>
      </c>
      <c r="N19" s="48">
        <v>1</v>
      </c>
      <c r="O19" s="21">
        <v>16.63</v>
      </c>
      <c r="P19" s="22">
        <v>3.63</v>
      </c>
      <c r="Q19" s="48">
        <v>1</v>
      </c>
      <c r="R19" s="23">
        <v>36.15</v>
      </c>
      <c r="S19" s="21">
        <v>32</v>
      </c>
      <c r="T19" s="48">
        <v>1</v>
      </c>
      <c r="U19" s="21">
        <v>14.33</v>
      </c>
      <c r="V19" s="21">
        <v>22.18</v>
      </c>
      <c r="W19" s="48">
        <v>5</v>
      </c>
      <c r="X19" s="22">
        <v>1</v>
      </c>
      <c r="Y19" s="14">
        <v>1.8</v>
      </c>
      <c r="Z19" s="48">
        <v>1</v>
      </c>
      <c r="AA19" s="21">
        <v>17.2</v>
      </c>
      <c r="AB19" s="48">
        <v>1</v>
      </c>
      <c r="AC19" s="23">
        <v>62</v>
      </c>
      <c r="AD19" s="48">
        <v>1</v>
      </c>
      <c r="AE19" s="19">
        <v>74</v>
      </c>
      <c r="AF19" s="48">
        <v>1</v>
      </c>
      <c r="AG19" s="21">
        <v>68</v>
      </c>
      <c r="AH19" s="48">
        <v>1</v>
      </c>
    </row>
    <row r="20" spans="1:34" s="79" customFormat="1" ht="12.75">
      <c r="A20" s="38">
        <v>16</v>
      </c>
      <c r="B20" s="94" t="s">
        <v>31</v>
      </c>
      <c r="C20" s="59">
        <v>38.73</v>
      </c>
      <c r="D20" s="73">
        <v>6.24</v>
      </c>
      <c r="E20" s="61">
        <v>6</v>
      </c>
      <c r="F20" s="62">
        <v>15.4</v>
      </c>
      <c r="G20" s="37">
        <v>3.93</v>
      </c>
      <c r="H20" s="61">
        <v>5</v>
      </c>
      <c r="I20" s="73">
        <v>7.53</v>
      </c>
      <c r="J20" s="37">
        <v>2.8</v>
      </c>
      <c r="K20" s="61">
        <v>4</v>
      </c>
      <c r="L20" s="62">
        <v>22.93</v>
      </c>
      <c r="M20" s="37">
        <v>4.83</v>
      </c>
      <c r="N20" s="61">
        <v>14</v>
      </c>
      <c r="O20" s="62">
        <v>21.15</v>
      </c>
      <c r="P20" s="37">
        <v>4.45</v>
      </c>
      <c r="Q20" s="61">
        <v>5</v>
      </c>
      <c r="R20" s="59">
        <v>47.87</v>
      </c>
      <c r="S20" s="62">
        <v>43.76</v>
      </c>
      <c r="T20" s="61">
        <v>8</v>
      </c>
      <c r="U20" s="62">
        <v>15.13</v>
      </c>
      <c r="V20" s="62">
        <v>22.72</v>
      </c>
      <c r="W20" s="61">
        <v>7</v>
      </c>
      <c r="X20" s="37">
        <v>7.97</v>
      </c>
      <c r="Y20" s="38">
        <v>16.36</v>
      </c>
      <c r="Z20" s="61">
        <v>6</v>
      </c>
      <c r="AA20" s="62">
        <v>23.66</v>
      </c>
      <c r="AB20" s="61">
        <v>7</v>
      </c>
      <c r="AC20" s="59">
        <v>67</v>
      </c>
      <c r="AD20" s="61">
        <v>10</v>
      </c>
      <c r="AE20" s="60">
        <v>86</v>
      </c>
      <c r="AF20" s="61">
        <v>15</v>
      </c>
      <c r="AG20" s="62">
        <v>76.5</v>
      </c>
      <c r="AH20" s="61">
        <v>14</v>
      </c>
    </row>
    <row r="21" spans="1:34" s="79" customFormat="1" ht="12.75">
      <c r="A21" s="69"/>
      <c r="B21" s="27" t="s">
        <v>1</v>
      </c>
      <c r="C21" s="18">
        <v>47.31</v>
      </c>
      <c r="D21" s="20">
        <v>6.7</v>
      </c>
      <c r="E21" s="22"/>
      <c r="F21" s="22">
        <v>16.38</v>
      </c>
      <c r="G21" s="22">
        <v>4.06</v>
      </c>
      <c r="H21" s="22"/>
      <c r="I21" s="20">
        <v>9.08</v>
      </c>
      <c r="J21" s="22">
        <v>2.94</v>
      </c>
      <c r="K21" s="22"/>
      <c r="L21" s="22">
        <v>19.03</v>
      </c>
      <c r="M21" s="22">
        <v>4.35</v>
      </c>
      <c r="N21" s="22"/>
      <c r="O21" s="22">
        <v>22.95</v>
      </c>
      <c r="P21" s="22">
        <v>4.51</v>
      </c>
      <c r="Q21" s="35"/>
      <c r="R21" s="18">
        <v>48.1</v>
      </c>
      <c r="S21" s="22">
        <v>44</v>
      </c>
      <c r="T21" s="20"/>
      <c r="U21" s="22">
        <v>16.91</v>
      </c>
      <c r="V21" s="80">
        <v>24.02</v>
      </c>
      <c r="W21" s="80"/>
      <c r="X21" s="22">
        <v>8.7</v>
      </c>
      <c r="Y21" s="20">
        <v>16.52</v>
      </c>
      <c r="Z21" s="20"/>
      <c r="AA21" s="22">
        <v>24.64</v>
      </c>
      <c r="AB21" s="63"/>
      <c r="AC21" s="18">
        <v>66.38</v>
      </c>
      <c r="AD21" s="22"/>
      <c r="AE21" s="20">
        <v>82.35</v>
      </c>
      <c r="AF21" s="22"/>
      <c r="AG21" s="22">
        <v>74.36</v>
      </c>
      <c r="AH21" s="36"/>
    </row>
    <row r="22" spans="1:34" s="79" customFormat="1" ht="12.75">
      <c r="A22" s="69"/>
      <c r="B22" s="27" t="s">
        <v>2</v>
      </c>
      <c r="C22" s="18">
        <v>39.28</v>
      </c>
      <c r="D22" s="20">
        <v>2.62</v>
      </c>
      <c r="E22" s="22"/>
      <c r="F22" s="22">
        <v>8.25</v>
      </c>
      <c r="G22" s="22">
        <v>1.02</v>
      </c>
      <c r="H22" s="22"/>
      <c r="I22" s="20">
        <v>6.85</v>
      </c>
      <c r="J22" s="22">
        <v>1</v>
      </c>
      <c r="K22" s="22"/>
      <c r="L22" s="22">
        <v>10.58</v>
      </c>
      <c r="M22" s="22">
        <v>1.25</v>
      </c>
      <c r="N22" s="22"/>
      <c r="O22" s="22">
        <v>8.44</v>
      </c>
      <c r="P22" s="22">
        <v>0.8</v>
      </c>
      <c r="Q22" s="35"/>
      <c r="R22" s="18">
        <v>24.31</v>
      </c>
      <c r="S22" s="22">
        <v>15.21</v>
      </c>
      <c r="T22" s="20"/>
      <c r="U22" s="22">
        <v>8.23</v>
      </c>
      <c r="V22" s="80">
        <v>6.3</v>
      </c>
      <c r="W22" s="80"/>
      <c r="X22" s="22">
        <v>4.86</v>
      </c>
      <c r="Y22" s="20">
        <v>4.94</v>
      </c>
      <c r="Z22" s="20"/>
      <c r="AA22" s="22">
        <v>7.34</v>
      </c>
      <c r="AB22" s="63"/>
      <c r="AC22" s="18">
        <v>6.16</v>
      </c>
      <c r="AD22" s="22"/>
      <c r="AE22" s="20">
        <v>6.37</v>
      </c>
      <c r="AF22" s="22"/>
      <c r="AG22" s="22">
        <v>4.28</v>
      </c>
      <c r="AH22" s="36"/>
    </row>
    <row r="23" spans="1:34" s="79" customFormat="1" ht="12.75">
      <c r="A23" s="69"/>
      <c r="B23" s="27" t="s">
        <v>17</v>
      </c>
      <c r="C23" s="18">
        <v>52.89</v>
      </c>
      <c r="D23" s="20">
        <v>3.53</v>
      </c>
      <c r="E23" s="22"/>
      <c r="F23" s="22">
        <v>11.11</v>
      </c>
      <c r="G23" s="22">
        <v>1.37</v>
      </c>
      <c r="H23" s="22"/>
      <c r="I23" s="20">
        <v>9.22</v>
      </c>
      <c r="J23" s="22">
        <v>1.35</v>
      </c>
      <c r="K23" s="22"/>
      <c r="L23" s="22">
        <v>14.24</v>
      </c>
      <c r="M23" s="22">
        <v>1.69</v>
      </c>
      <c r="N23" s="22"/>
      <c r="O23" s="22">
        <v>11.26</v>
      </c>
      <c r="P23" s="22">
        <v>1.07</v>
      </c>
      <c r="Q23" s="35"/>
      <c r="R23" s="18">
        <v>32.73</v>
      </c>
      <c r="S23" s="22">
        <v>20.49</v>
      </c>
      <c r="T23" s="20"/>
      <c r="U23" s="22">
        <v>11.08</v>
      </c>
      <c r="V23" s="80">
        <v>8.48</v>
      </c>
      <c r="W23" s="80"/>
      <c r="X23" s="22">
        <v>6.54</v>
      </c>
      <c r="Y23" s="20">
        <v>6.66</v>
      </c>
      <c r="Z23" s="20"/>
      <c r="AA23" s="22">
        <v>9.88</v>
      </c>
      <c r="AB23" s="63"/>
      <c r="AC23" s="18">
        <v>8.29</v>
      </c>
      <c r="AD23" s="22"/>
      <c r="AE23" s="20">
        <v>8.58</v>
      </c>
      <c r="AF23" s="22"/>
      <c r="AG23" s="22">
        <v>5.91</v>
      </c>
      <c r="AH23" s="36"/>
    </row>
    <row r="24" spans="1:34" s="79" customFormat="1" ht="12.75">
      <c r="A24" s="69"/>
      <c r="B24" s="27" t="s">
        <v>3</v>
      </c>
      <c r="C24" s="18">
        <v>49.8</v>
      </c>
      <c r="D24" s="20">
        <v>23.48</v>
      </c>
      <c r="E24" s="22"/>
      <c r="F24" s="22">
        <v>30.2</v>
      </c>
      <c r="G24" s="22">
        <v>15.04</v>
      </c>
      <c r="H24" s="22"/>
      <c r="I24" s="20">
        <v>45.24</v>
      </c>
      <c r="J24" s="22">
        <v>20.46</v>
      </c>
      <c r="K24" s="22"/>
      <c r="L24" s="22">
        <v>33.34</v>
      </c>
      <c r="M24" s="22">
        <v>17.26</v>
      </c>
      <c r="N24" s="22"/>
      <c r="O24" s="22">
        <v>25.81</v>
      </c>
      <c r="P24" s="22">
        <v>12.42</v>
      </c>
      <c r="Q24" s="35"/>
      <c r="R24" s="18">
        <v>30.16</v>
      </c>
      <c r="S24" s="22">
        <v>20.65</v>
      </c>
      <c r="T24" s="20"/>
      <c r="U24" s="22">
        <v>29.18</v>
      </c>
      <c r="V24" s="80">
        <v>15.73</v>
      </c>
      <c r="W24" s="80"/>
      <c r="X24" s="22">
        <v>33.49</v>
      </c>
      <c r="Y24" s="20">
        <v>17.95</v>
      </c>
      <c r="Z24" s="20"/>
      <c r="AA24" s="22">
        <v>17.86</v>
      </c>
      <c r="AB24" s="35"/>
      <c r="AC24" s="18">
        <v>5.56</v>
      </c>
      <c r="AD24" s="22"/>
      <c r="AE24" s="20">
        <v>4.64</v>
      </c>
      <c r="AF24" s="22"/>
      <c r="AG24" s="22">
        <v>2.7</v>
      </c>
      <c r="AH24" s="70"/>
    </row>
    <row r="25" spans="1:34" s="79" customFormat="1" ht="12.75">
      <c r="A25" s="84"/>
      <c r="B25" s="27" t="s">
        <v>4</v>
      </c>
      <c r="C25" s="24">
        <v>0.87</v>
      </c>
      <c r="D25" s="25">
        <v>0.92</v>
      </c>
      <c r="E25" s="44"/>
      <c r="F25" s="25">
        <v>0.85</v>
      </c>
      <c r="G25" s="44">
        <v>0.89</v>
      </c>
      <c r="H25" s="44"/>
      <c r="I25" s="25">
        <v>0</v>
      </c>
      <c r="J25" s="44">
        <v>0</v>
      </c>
      <c r="K25" s="44"/>
      <c r="L25" s="25">
        <v>0.22</v>
      </c>
      <c r="M25" s="44">
        <v>0.29</v>
      </c>
      <c r="N25" s="44"/>
      <c r="O25" s="25">
        <v>0.3</v>
      </c>
      <c r="P25" s="44">
        <v>0.14</v>
      </c>
      <c r="Q25" s="63"/>
      <c r="R25" s="24">
        <v>0.83</v>
      </c>
      <c r="S25" s="44">
        <v>0.79</v>
      </c>
      <c r="T25" s="25"/>
      <c r="U25" s="44">
        <v>0.19</v>
      </c>
      <c r="V25" s="95">
        <v>0.18</v>
      </c>
      <c r="W25" s="95"/>
      <c r="X25" s="44">
        <v>0</v>
      </c>
      <c r="Y25" s="25">
        <v>0</v>
      </c>
      <c r="Z25" s="25"/>
      <c r="AA25" s="44">
        <v>0.17</v>
      </c>
      <c r="AB25" s="63"/>
      <c r="AC25" s="24">
        <v>0.17</v>
      </c>
      <c r="AD25" s="44"/>
      <c r="AE25" s="25">
        <v>0.08</v>
      </c>
      <c r="AF25" s="44"/>
      <c r="AG25" s="44">
        <v>0.02</v>
      </c>
      <c r="AH25" s="36"/>
    </row>
    <row r="26" spans="1:34" s="79" customFormat="1" ht="12.75">
      <c r="A26" s="30" t="s">
        <v>32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 t="s">
        <v>45</v>
      </c>
      <c r="O26" s="32"/>
      <c r="P26" s="32"/>
      <c r="Q26" s="32"/>
      <c r="R26" s="32"/>
      <c r="S26" s="32"/>
      <c r="T26" s="32"/>
      <c r="U26" s="32"/>
      <c r="V26" s="32"/>
      <c r="W26" s="32"/>
      <c r="X26" s="32" t="s">
        <v>44</v>
      </c>
      <c r="Y26" s="32"/>
      <c r="Z26" s="32"/>
      <c r="AA26" s="32"/>
      <c r="AB26" s="32"/>
      <c r="AC26" s="32" t="s">
        <v>46</v>
      </c>
      <c r="AD26" s="32"/>
      <c r="AE26" s="32"/>
      <c r="AF26" s="32"/>
      <c r="AG26" s="32"/>
      <c r="AH26" s="33"/>
    </row>
    <row r="27" spans="1:34" s="79" customFormat="1" ht="12.75">
      <c r="A27" s="40" t="s">
        <v>50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9"/>
    </row>
    <row r="28" ht="15">
      <c r="AK28" s="99"/>
    </row>
    <row r="29" ht="15">
      <c r="N29" s="47"/>
    </row>
    <row r="30" spans="3:14" ht="15">
      <c r="C30" s="47"/>
      <c r="D30" s="45"/>
      <c r="N30" s="47"/>
    </row>
    <row r="31" spans="3:14" ht="15">
      <c r="C31" s="47"/>
      <c r="D31" s="45"/>
      <c r="N31" s="47"/>
    </row>
    <row r="32" spans="3:14" ht="15">
      <c r="C32" s="51"/>
      <c r="D32" s="45"/>
      <c r="N32" s="47"/>
    </row>
    <row r="33" spans="3:14" ht="15">
      <c r="C33" s="51"/>
      <c r="D33" s="45"/>
      <c r="N33" s="47"/>
    </row>
    <row r="34" spans="3:14" ht="15">
      <c r="C34" s="51"/>
      <c r="D34" s="45"/>
      <c r="N34" s="47"/>
    </row>
    <row r="35" spans="3:14" ht="15">
      <c r="C35" s="51"/>
      <c r="D35" s="45"/>
      <c r="N35" s="47"/>
    </row>
    <row r="36" spans="3:14" ht="15">
      <c r="C36" s="51"/>
      <c r="D36" s="45"/>
      <c r="N36" s="47"/>
    </row>
    <row r="37" spans="3:14" ht="15">
      <c r="C37" s="51"/>
      <c r="D37" s="45"/>
      <c r="N37" s="47"/>
    </row>
    <row r="38" spans="3:14" ht="15">
      <c r="C38" s="51"/>
      <c r="D38" s="45"/>
      <c r="N38" s="47"/>
    </row>
    <row r="39" spans="3:14" ht="15">
      <c r="C39" s="51"/>
      <c r="D39" s="45"/>
      <c r="N39" s="47"/>
    </row>
    <row r="40" spans="3:14" ht="15">
      <c r="C40" s="51"/>
      <c r="D40" s="45"/>
      <c r="N40" s="47"/>
    </row>
    <row r="41" spans="3:4" ht="15">
      <c r="C41" s="51"/>
      <c r="D41" s="45"/>
    </row>
    <row r="42" spans="3:4" ht="15">
      <c r="C42" s="51"/>
      <c r="D42" s="45"/>
    </row>
    <row r="43" spans="3:4" ht="15">
      <c r="C43" s="51"/>
      <c r="D43" s="45"/>
    </row>
  </sheetData>
  <sheetProtection/>
  <printOptions gridLines="1"/>
  <pageMargins left="0.75" right="0.75" top="1.25" bottom="1" header="0.5" footer="1"/>
  <pageSetup horizontalDpi="600" verticalDpi="600" orientation="landscape" scale="93" r:id="rId1"/>
  <headerFooter>
    <oddFooter>&amp;LAVHT-Deep soil Rabi 2014-15 Pathology&amp;RSP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P27"/>
  <sheetViews>
    <sheetView view="pageBreakPreview" zoomScaleSheetLayoutView="100" zoomScalePageLayoutView="0" workbookViewId="0" topLeftCell="A1">
      <selection activeCell="B2" sqref="B2"/>
    </sheetView>
  </sheetViews>
  <sheetFormatPr defaultColWidth="4.57421875" defaultRowHeight="15"/>
  <cols>
    <col min="1" max="1" width="3.8515625" style="43" customWidth="1"/>
    <col min="2" max="2" width="9.7109375" style="43" customWidth="1"/>
    <col min="3" max="3" width="4.57421875" style="43" customWidth="1"/>
    <col min="4" max="4" width="3.00390625" style="43" customWidth="1"/>
    <col min="5" max="5" width="4.57421875" style="43" customWidth="1"/>
    <col min="6" max="6" width="2.8515625" style="43" customWidth="1"/>
    <col min="7" max="7" width="4.57421875" style="43" customWidth="1"/>
    <col min="8" max="8" width="3.00390625" style="43" customWidth="1"/>
    <col min="9" max="9" width="5.57421875" style="43" bestFit="1" customWidth="1"/>
    <col min="10" max="10" width="3.28125" style="43" customWidth="1"/>
    <col min="11" max="11" width="5.57421875" style="43" bestFit="1" customWidth="1"/>
    <col min="12" max="12" width="2.7109375" style="43" bestFit="1" customWidth="1"/>
    <col min="13" max="13" width="5.57421875" style="43" bestFit="1" customWidth="1"/>
    <col min="14" max="14" width="3.421875" style="43" customWidth="1"/>
    <col min="15" max="15" width="6.00390625" style="43" customWidth="1"/>
    <col min="16" max="16" width="3.57421875" style="43" customWidth="1"/>
    <col min="17" max="17" width="5.8515625" style="43" customWidth="1"/>
    <col min="18" max="18" width="3.421875" style="43" customWidth="1"/>
    <col min="19" max="19" width="5.140625" style="43" customWidth="1"/>
    <col min="20" max="20" width="3.421875" style="43" customWidth="1"/>
    <col min="21" max="21" width="4.57421875" style="43" customWidth="1"/>
    <col min="22" max="22" width="3.421875" style="43" customWidth="1"/>
    <col min="23" max="23" width="4.57421875" style="43" customWidth="1"/>
    <col min="24" max="24" width="3.7109375" style="43" customWidth="1"/>
    <col min="25" max="25" width="4.57421875" style="43" customWidth="1"/>
    <col min="26" max="26" width="3.7109375" style="43" customWidth="1"/>
    <col min="27" max="27" width="4.8515625" style="43" bestFit="1" customWidth="1"/>
    <col min="28" max="28" width="4.00390625" style="43" customWidth="1"/>
    <col min="29" max="29" width="2.57421875" style="43" customWidth="1"/>
    <col min="30" max="30" width="9.57421875" style="43" customWidth="1"/>
    <col min="31" max="36" width="4.57421875" style="43" customWidth="1"/>
    <col min="37" max="38" width="4.57421875" style="41" customWidth="1"/>
  </cols>
  <sheetData>
    <row r="1" spans="1:36" ht="24.75" customHeight="1">
      <c r="A1" s="77" t="s">
        <v>35</v>
      </c>
      <c r="B1" s="50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50"/>
      <c r="P1" s="50"/>
      <c r="Q1" s="50"/>
      <c r="R1" s="50"/>
      <c r="S1" s="50"/>
      <c r="T1" s="50"/>
      <c r="U1" s="50"/>
      <c r="V1" s="50"/>
      <c r="W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</row>
    <row r="2" spans="1:38" s="88" customFormat="1" ht="15.75" customHeight="1">
      <c r="A2" s="64"/>
      <c r="B2" s="6"/>
      <c r="C2" s="3" t="s">
        <v>27</v>
      </c>
      <c r="D2" s="6"/>
      <c r="E2" s="6"/>
      <c r="F2" s="6"/>
      <c r="G2" s="6"/>
      <c r="H2" s="7"/>
      <c r="I2" s="3" t="s">
        <v>26</v>
      </c>
      <c r="J2" s="6"/>
      <c r="K2" s="76"/>
      <c r="L2" s="6"/>
      <c r="M2" s="6"/>
      <c r="N2" s="7"/>
      <c r="O2" s="3" t="s">
        <v>13</v>
      </c>
      <c r="P2" s="6"/>
      <c r="Q2" s="6"/>
      <c r="R2" s="7"/>
      <c r="S2" s="3" t="s">
        <v>29</v>
      </c>
      <c r="T2" s="6"/>
      <c r="U2" s="6"/>
      <c r="V2" s="6"/>
      <c r="W2" s="6"/>
      <c r="X2" s="7"/>
      <c r="Y2" s="64" t="s">
        <v>43</v>
      </c>
      <c r="Z2" s="6"/>
      <c r="AA2" s="6"/>
      <c r="AB2" s="7"/>
      <c r="AC2" s="43"/>
      <c r="AD2" s="43"/>
      <c r="AK2" s="10"/>
      <c r="AL2" s="10"/>
    </row>
    <row r="3" spans="1:38" s="88" customFormat="1" ht="12.75">
      <c r="A3" s="8" t="s">
        <v>15</v>
      </c>
      <c r="B3" s="9" t="s">
        <v>8</v>
      </c>
      <c r="C3" s="8" t="s">
        <v>9</v>
      </c>
      <c r="D3" s="9"/>
      <c r="E3" s="9" t="s">
        <v>11</v>
      </c>
      <c r="F3" s="9"/>
      <c r="G3" s="9" t="s">
        <v>12</v>
      </c>
      <c r="H3" s="66"/>
      <c r="I3" s="8" t="s">
        <v>9</v>
      </c>
      <c r="J3" s="9"/>
      <c r="K3" s="9" t="s">
        <v>11</v>
      </c>
      <c r="L3" s="9"/>
      <c r="M3" s="9" t="s">
        <v>12</v>
      </c>
      <c r="N3" s="66"/>
      <c r="O3" s="8" t="s">
        <v>10</v>
      </c>
      <c r="P3" s="9" t="s">
        <v>14</v>
      </c>
      <c r="Q3" s="9" t="s">
        <v>25</v>
      </c>
      <c r="R3" s="66"/>
      <c r="S3" s="74" t="s">
        <v>9</v>
      </c>
      <c r="T3" s="10"/>
      <c r="U3" s="10" t="s">
        <v>11</v>
      </c>
      <c r="V3" s="10"/>
      <c r="W3" s="10" t="s">
        <v>28</v>
      </c>
      <c r="X3" s="78"/>
      <c r="Y3" s="8" t="s">
        <v>10</v>
      </c>
      <c r="Z3" s="9" t="s">
        <v>14</v>
      </c>
      <c r="AA3" s="9" t="s">
        <v>25</v>
      </c>
      <c r="AB3" s="66"/>
      <c r="AC3" s="9"/>
      <c r="AD3" s="10"/>
      <c r="AK3" s="10"/>
      <c r="AL3" s="10"/>
    </row>
    <row r="4" spans="1:42" s="88" customFormat="1" ht="12.75">
      <c r="A4" s="11"/>
      <c r="B4" s="12"/>
      <c r="C4" s="75"/>
      <c r="D4" s="67" t="s">
        <v>0</v>
      </c>
      <c r="E4" s="67" t="s">
        <v>14</v>
      </c>
      <c r="F4" s="67" t="s">
        <v>0</v>
      </c>
      <c r="G4" s="67"/>
      <c r="H4" s="68" t="s">
        <v>0</v>
      </c>
      <c r="I4" s="75"/>
      <c r="J4" s="67" t="s">
        <v>0</v>
      </c>
      <c r="K4" s="67" t="s">
        <v>14</v>
      </c>
      <c r="L4" s="67" t="s">
        <v>0</v>
      </c>
      <c r="M4" s="67"/>
      <c r="N4" s="68" t="s">
        <v>0</v>
      </c>
      <c r="O4" s="75" t="s">
        <v>14</v>
      </c>
      <c r="P4" s="67" t="s">
        <v>0</v>
      </c>
      <c r="Q4" s="67"/>
      <c r="R4" s="68" t="s">
        <v>0</v>
      </c>
      <c r="S4" s="75"/>
      <c r="T4" s="67" t="s">
        <v>0</v>
      </c>
      <c r="U4" s="67"/>
      <c r="V4" s="67" t="s">
        <v>0</v>
      </c>
      <c r="W4" s="67"/>
      <c r="X4" s="68" t="s">
        <v>0</v>
      </c>
      <c r="Y4" s="75" t="s">
        <v>14</v>
      </c>
      <c r="Z4" s="67" t="s">
        <v>0</v>
      </c>
      <c r="AA4" s="67"/>
      <c r="AB4" s="68" t="s">
        <v>0</v>
      </c>
      <c r="AC4" s="10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</row>
    <row r="5" spans="1:42" s="79" customFormat="1" ht="12.75">
      <c r="A5" s="14">
        <v>1</v>
      </c>
      <c r="B5" s="27" t="s">
        <v>19</v>
      </c>
      <c r="C5" s="18">
        <v>0.8</v>
      </c>
      <c r="D5" s="48">
        <v>8</v>
      </c>
      <c r="E5" s="14">
        <v>0.47</v>
      </c>
      <c r="F5" s="48">
        <v>11</v>
      </c>
      <c r="G5" s="25">
        <f aca="true" t="shared" si="0" ref="G5:G15">(C5+E5)/2</f>
        <v>0.635</v>
      </c>
      <c r="H5" s="48">
        <v>9</v>
      </c>
      <c r="I5" s="18">
        <v>3.05</v>
      </c>
      <c r="J5" s="48">
        <v>8</v>
      </c>
      <c r="K5" s="25">
        <v>1.83</v>
      </c>
      <c r="L5" s="48">
        <v>4</v>
      </c>
      <c r="M5" s="14">
        <v>2.44</v>
      </c>
      <c r="N5" s="48">
        <v>4</v>
      </c>
      <c r="O5" s="84">
        <v>230</v>
      </c>
      <c r="P5" s="48">
        <v>13</v>
      </c>
      <c r="Q5" s="19">
        <v>230</v>
      </c>
      <c r="R5" s="48">
        <v>13</v>
      </c>
      <c r="S5" s="18">
        <v>4.22</v>
      </c>
      <c r="T5" s="48">
        <v>7</v>
      </c>
      <c r="U5" s="20">
        <v>3.05</v>
      </c>
      <c r="V5" s="48">
        <v>15</v>
      </c>
      <c r="W5" s="22">
        <v>3.64</v>
      </c>
      <c r="X5" s="48">
        <v>12</v>
      </c>
      <c r="Y5" s="18">
        <v>4.67</v>
      </c>
      <c r="Z5" s="48">
        <v>14</v>
      </c>
      <c r="AA5" s="20">
        <v>4.67</v>
      </c>
      <c r="AB5" s="48">
        <v>14</v>
      </c>
      <c r="AC5" s="25"/>
      <c r="AD5" s="27"/>
      <c r="AE5" s="90"/>
      <c r="AF5" s="90"/>
      <c r="AG5" s="90"/>
      <c r="AH5" s="90"/>
      <c r="AI5" s="90"/>
      <c r="AJ5" s="90"/>
      <c r="AK5" s="90"/>
      <c r="AL5" s="91"/>
      <c r="AM5" s="92"/>
      <c r="AN5" s="92"/>
      <c r="AO5" s="91"/>
      <c r="AP5" s="91"/>
    </row>
    <row r="6" spans="1:42" s="79" customFormat="1" ht="12.75">
      <c r="A6" s="14">
        <v>2</v>
      </c>
      <c r="B6" s="28" t="s">
        <v>20</v>
      </c>
      <c r="C6" s="18">
        <v>0.73</v>
      </c>
      <c r="D6" s="48">
        <v>12</v>
      </c>
      <c r="E6" s="14">
        <v>0.46</v>
      </c>
      <c r="F6" s="48">
        <v>13</v>
      </c>
      <c r="G6" s="25">
        <f t="shared" si="0"/>
        <v>0.595</v>
      </c>
      <c r="H6" s="48">
        <v>11</v>
      </c>
      <c r="I6" s="18">
        <v>2.97</v>
      </c>
      <c r="J6" s="48">
        <v>6</v>
      </c>
      <c r="K6" s="25">
        <v>1.77</v>
      </c>
      <c r="L6" s="48">
        <v>3</v>
      </c>
      <c r="M6" s="14">
        <v>2.37</v>
      </c>
      <c r="N6" s="48">
        <v>2</v>
      </c>
      <c r="O6" s="84">
        <v>228.33</v>
      </c>
      <c r="P6" s="48">
        <v>14</v>
      </c>
      <c r="Q6" s="19">
        <v>228.33</v>
      </c>
      <c r="R6" s="48">
        <v>14</v>
      </c>
      <c r="S6" s="18">
        <v>4.6</v>
      </c>
      <c r="T6" s="48">
        <v>3</v>
      </c>
      <c r="U6" s="20">
        <v>3</v>
      </c>
      <c r="V6" s="48">
        <v>16</v>
      </c>
      <c r="W6" s="22">
        <v>3.8</v>
      </c>
      <c r="X6" s="48">
        <v>7</v>
      </c>
      <c r="Y6" s="18">
        <v>4.67</v>
      </c>
      <c r="Z6" s="48">
        <v>13</v>
      </c>
      <c r="AA6" s="20">
        <v>4.67</v>
      </c>
      <c r="AB6" s="48">
        <v>13</v>
      </c>
      <c r="AC6" s="25"/>
      <c r="AD6" s="28"/>
      <c r="AE6" s="90"/>
      <c r="AF6" s="90"/>
      <c r="AG6" s="90"/>
      <c r="AH6" s="90"/>
      <c r="AI6" s="90"/>
      <c r="AJ6" s="90"/>
      <c r="AK6" s="90"/>
      <c r="AL6" s="91"/>
      <c r="AM6" s="92"/>
      <c r="AN6" s="92"/>
      <c r="AO6" s="91"/>
      <c r="AP6" s="91"/>
    </row>
    <row r="7" spans="1:42" s="79" customFormat="1" ht="12.75">
      <c r="A7" s="14">
        <v>3</v>
      </c>
      <c r="B7" s="29" t="s">
        <v>21</v>
      </c>
      <c r="C7" s="18">
        <v>0.83</v>
      </c>
      <c r="D7" s="48">
        <v>6</v>
      </c>
      <c r="E7" s="14">
        <v>0.52</v>
      </c>
      <c r="F7" s="48">
        <v>6</v>
      </c>
      <c r="G7" s="25">
        <f t="shared" si="0"/>
        <v>0.675</v>
      </c>
      <c r="H7" s="48">
        <v>6</v>
      </c>
      <c r="I7" s="18">
        <v>3.33</v>
      </c>
      <c r="J7" s="48">
        <v>16</v>
      </c>
      <c r="K7" s="25">
        <v>2.07</v>
      </c>
      <c r="L7" s="48">
        <v>6</v>
      </c>
      <c r="M7" s="14">
        <v>2.7</v>
      </c>
      <c r="N7" s="48">
        <v>10</v>
      </c>
      <c r="O7" s="84">
        <v>233.33</v>
      </c>
      <c r="P7" s="48">
        <v>10</v>
      </c>
      <c r="Q7" s="19">
        <v>233.33</v>
      </c>
      <c r="R7" s="48">
        <v>10</v>
      </c>
      <c r="S7" s="18">
        <v>4.1</v>
      </c>
      <c r="T7" s="48">
        <v>8</v>
      </c>
      <c r="U7" s="20">
        <v>3.72</v>
      </c>
      <c r="V7" s="48">
        <v>2</v>
      </c>
      <c r="W7" s="22">
        <v>3.91</v>
      </c>
      <c r="X7" s="48">
        <v>4</v>
      </c>
      <c r="Y7" s="18">
        <v>5</v>
      </c>
      <c r="Z7" s="48">
        <v>15</v>
      </c>
      <c r="AA7" s="20">
        <v>5</v>
      </c>
      <c r="AB7" s="48">
        <v>15</v>
      </c>
      <c r="AC7" s="25"/>
      <c r="AD7" s="29"/>
      <c r="AE7" s="90"/>
      <c r="AF7" s="90"/>
      <c r="AG7" s="90"/>
      <c r="AH7" s="90"/>
      <c r="AI7" s="90"/>
      <c r="AJ7" s="90"/>
      <c r="AK7" s="90"/>
      <c r="AL7" s="91"/>
      <c r="AM7" s="92"/>
      <c r="AN7" s="92"/>
      <c r="AO7" s="91"/>
      <c r="AP7" s="91"/>
    </row>
    <row r="8" spans="1:42" s="79" customFormat="1" ht="12.75">
      <c r="A8" s="14">
        <v>4</v>
      </c>
      <c r="B8" s="27" t="s">
        <v>37</v>
      </c>
      <c r="C8" s="18">
        <v>1.02</v>
      </c>
      <c r="D8" s="48">
        <v>1</v>
      </c>
      <c r="E8" s="14">
        <v>0.62</v>
      </c>
      <c r="F8" s="48">
        <v>2</v>
      </c>
      <c r="G8" s="25">
        <f t="shared" si="0"/>
        <v>0.8200000000000001</v>
      </c>
      <c r="H8" s="48">
        <v>1</v>
      </c>
      <c r="I8" s="18">
        <v>3.08</v>
      </c>
      <c r="J8" s="48">
        <v>9</v>
      </c>
      <c r="K8" s="25">
        <v>2.67</v>
      </c>
      <c r="L8" s="48">
        <v>13</v>
      </c>
      <c r="M8" s="14">
        <v>2.87</v>
      </c>
      <c r="N8" s="48">
        <v>14</v>
      </c>
      <c r="O8" s="84">
        <v>248.33</v>
      </c>
      <c r="P8" s="48">
        <v>4</v>
      </c>
      <c r="Q8" s="19">
        <v>248.33</v>
      </c>
      <c r="R8" s="48">
        <v>4</v>
      </c>
      <c r="S8" s="18">
        <v>4.9</v>
      </c>
      <c r="T8" s="48">
        <v>1</v>
      </c>
      <c r="U8" s="20">
        <v>3.66</v>
      </c>
      <c r="V8" s="48">
        <v>3</v>
      </c>
      <c r="W8" s="22">
        <v>4.28</v>
      </c>
      <c r="X8" s="48">
        <v>1</v>
      </c>
      <c r="Y8" s="18">
        <v>4</v>
      </c>
      <c r="Z8" s="48">
        <v>9</v>
      </c>
      <c r="AA8" s="20">
        <v>4</v>
      </c>
      <c r="AB8" s="48">
        <v>9</v>
      </c>
      <c r="AC8" s="25"/>
      <c r="AD8" s="27"/>
      <c r="AE8" s="90"/>
      <c r="AF8" s="90"/>
      <c r="AG8" s="90"/>
      <c r="AH8" s="90"/>
      <c r="AI8" s="90"/>
      <c r="AJ8" s="90"/>
      <c r="AK8" s="90"/>
      <c r="AL8" s="91"/>
      <c r="AM8" s="92"/>
      <c r="AN8" s="92"/>
      <c r="AO8" s="91"/>
      <c r="AP8" s="91"/>
    </row>
    <row r="9" spans="1:42" s="79" customFormat="1" ht="12.75">
      <c r="A9" s="14">
        <v>5</v>
      </c>
      <c r="B9" s="29" t="s">
        <v>38</v>
      </c>
      <c r="C9" s="18">
        <v>0.95</v>
      </c>
      <c r="D9" s="48">
        <v>2</v>
      </c>
      <c r="E9" s="14">
        <v>0.66</v>
      </c>
      <c r="F9" s="48">
        <v>1</v>
      </c>
      <c r="G9" s="25">
        <f t="shared" si="0"/>
        <v>0.8049999999999999</v>
      </c>
      <c r="H9" s="48">
        <v>2</v>
      </c>
      <c r="I9" s="18">
        <v>2.92</v>
      </c>
      <c r="J9" s="48">
        <v>5</v>
      </c>
      <c r="K9" s="25">
        <v>2.5</v>
      </c>
      <c r="L9" s="48">
        <v>10</v>
      </c>
      <c r="M9" s="14">
        <v>2.71</v>
      </c>
      <c r="N9" s="48">
        <v>12</v>
      </c>
      <c r="O9" s="84">
        <v>230</v>
      </c>
      <c r="P9" s="48">
        <v>12</v>
      </c>
      <c r="Q9" s="19">
        <v>230</v>
      </c>
      <c r="R9" s="48">
        <v>12</v>
      </c>
      <c r="S9" s="18">
        <v>3.83</v>
      </c>
      <c r="T9" s="48">
        <v>14</v>
      </c>
      <c r="U9" s="20">
        <v>3.62</v>
      </c>
      <c r="V9" s="48">
        <v>5</v>
      </c>
      <c r="W9" s="22">
        <v>3.73</v>
      </c>
      <c r="X9" s="48">
        <v>10</v>
      </c>
      <c r="Y9" s="18">
        <v>4</v>
      </c>
      <c r="Z9" s="48">
        <v>8</v>
      </c>
      <c r="AA9" s="20">
        <v>4</v>
      </c>
      <c r="AB9" s="48">
        <v>8</v>
      </c>
      <c r="AC9" s="25"/>
      <c r="AD9" s="29"/>
      <c r="AE9" s="90"/>
      <c r="AF9" s="90"/>
      <c r="AG9" s="90"/>
      <c r="AH9" s="90"/>
      <c r="AI9" s="90"/>
      <c r="AJ9" s="90"/>
      <c r="AK9" s="90"/>
      <c r="AL9" s="91"/>
      <c r="AM9" s="92"/>
      <c r="AN9" s="92"/>
      <c r="AO9" s="91"/>
      <c r="AP9" s="91"/>
    </row>
    <row r="10" spans="1:42" s="79" customFormat="1" ht="12.75">
      <c r="A10" s="14">
        <v>6</v>
      </c>
      <c r="B10" s="29" t="s">
        <v>39</v>
      </c>
      <c r="C10" s="18">
        <v>0.86</v>
      </c>
      <c r="D10" s="48">
        <v>3</v>
      </c>
      <c r="E10" s="14">
        <v>0.52</v>
      </c>
      <c r="F10" s="48">
        <v>8</v>
      </c>
      <c r="G10" s="25">
        <f t="shared" si="0"/>
        <v>0.69</v>
      </c>
      <c r="H10" s="48">
        <v>4</v>
      </c>
      <c r="I10" s="18">
        <v>3.27</v>
      </c>
      <c r="J10" s="48">
        <v>15</v>
      </c>
      <c r="K10" s="25">
        <v>2</v>
      </c>
      <c r="L10" s="48">
        <v>5</v>
      </c>
      <c r="M10" s="14">
        <v>2.63</v>
      </c>
      <c r="N10" s="48">
        <v>7</v>
      </c>
      <c r="O10" s="84">
        <v>236.67</v>
      </c>
      <c r="P10" s="48">
        <v>9</v>
      </c>
      <c r="Q10" s="19">
        <v>236.67</v>
      </c>
      <c r="R10" s="48">
        <v>9</v>
      </c>
      <c r="S10" s="18">
        <v>3.85</v>
      </c>
      <c r="T10" s="48">
        <v>13</v>
      </c>
      <c r="U10" s="20">
        <v>3.39</v>
      </c>
      <c r="V10" s="48">
        <v>8</v>
      </c>
      <c r="W10" s="22">
        <v>3.62</v>
      </c>
      <c r="X10" s="48">
        <v>13</v>
      </c>
      <c r="Y10" s="18">
        <v>3.33</v>
      </c>
      <c r="Z10" s="48">
        <v>4</v>
      </c>
      <c r="AA10" s="20">
        <v>3.33</v>
      </c>
      <c r="AB10" s="48">
        <v>4</v>
      </c>
      <c r="AC10" s="25"/>
      <c r="AD10" s="29"/>
      <c r="AE10" s="90"/>
      <c r="AF10" s="90"/>
      <c r="AG10" s="90"/>
      <c r="AH10" s="90"/>
      <c r="AI10" s="90"/>
      <c r="AJ10" s="90"/>
      <c r="AK10" s="90"/>
      <c r="AL10" s="91"/>
      <c r="AM10" s="92"/>
      <c r="AN10" s="92"/>
      <c r="AO10" s="91"/>
      <c r="AP10" s="91"/>
    </row>
    <row r="11" spans="1:42" s="79" customFormat="1" ht="12.75">
      <c r="A11" s="14">
        <v>7</v>
      </c>
      <c r="B11" s="29" t="s">
        <v>40</v>
      </c>
      <c r="C11" s="18">
        <v>0.85</v>
      </c>
      <c r="D11" s="48">
        <v>4</v>
      </c>
      <c r="E11" s="14">
        <v>0.62</v>
      </c>
      <c r="F11" s="48">
        <v>3</v>
      </c>
      <c r="G11" s="25">
        <f t="shared" si="0"/>
        <v>0.735</v>
      </c>
      <c r="H11" s="48">
        <v>3</v>
      </c>
      <c r="I11" s="18">
        <v>3.23</v>
      </c>
      <c r="J11" s="48">
        <v>13</v>
      </c>
      <c r="K11" s="25">
        <v>2.8</v>
      </c>
      <c r="L11" s="48">
        <v>15</v>
      </c>
      <c r="M11" s="14">
        <v>3.01</v>
      </c>
      <c r="N11" s="48">
        <v>16</v>
      </c>
      <c r="O11" s="84">
        <v>238.33</v>
      </c>
      <c r="P11" s="48">
        <v>8</v>
      </c>
      <c r="Q11" s="19">
        <v>238.33</v>
      </c>
      <c r="R11" s="48">
        <v>8</v>
      </c>
      <c r="S11" s="18">
        <v>4.43</v>
      </c>
      <c r="T11" s="48">
        <v>4</v>
      </c>
      <c r="U11" s="20">
        <v>3.48</v>
      </c>
      <c r="V11" s="48">
        <v>6</v>
      </c>
      <c r="W11" s="22">
        <v>3.96</v>
      </c>
      <c r="X11" s="48">
        <v>3</v>
      </c>
      <c r="Y11" s="18">
        <v>2.67</v>
      </c>
      <c r="Z11" s="48">
        <v>2</v>
      </c>
      <c r="AA11" s="20">
        <v>2.67</v>
      </c>
      <c r="AB11" s="48">
        <v>2</v>
      </c>
      <c r="AC11" s="25"/>
      <c r="AD11" s="29"/>
      <c r="AE11" s="90"/>
      <c r="AF11" s="90"/>
      <c r="AG11" s="90"/>
      <c r="AH11" s="90"/>
      <c r="AI11" s="90"/>
      <c r="AJ11" s="90"/>
      <c r="AK11" s="90"/>
      <c r="AL11" s="91"/>
      <c r="AM11" s="92"/>
      <c r="AN11" s="92"/>
      <c r="AO11" s="91"/>
      <c r="AP11" s="91"/>
    </row>
    <row r="12" spans="1:42" s="79" customFormat="1" ht="12.75">
      <c r="A12" s="14">
        <v>8</v>
      </c>
      <c r="B12" s="28" t="s">
        <v>41</v>
      </c>
      <c r="C12" s="18">
        <v>0.73</v>
      </c>
      <c r="D12" s="48">
        <v>11</v>
      </c>
      <c r="E12" s="14">
        <v>0.49</v>
      </c>
      <c r="F12" s="48">
        <v>10</v>
      </c>
      <c r="G12" s="25">
        <f t="shared" si="0"/>
        <v>0.61</v>
      </c>
      <c r="H12" s="48">
        <v>10</v>
      </c>
      <c r="I12" s="18">
        <v>2.41</v>
      </c>
      <c r="J12" s="48">
        <v>1</v>
      </c>
      <c r="K12" s="25">
        <v>3</v>
      </c>
      <c r="L12" s="48">
        <v>16</v>
      </c>
      <c r="M12" s="14">
        <v>2.71</v>
      </c>
      <c r="N12" s="48">
        <v>11</v>
      </c>
      <c r="O12" s="84">
        <v>280</v>
      </c>
      <c r="P12" s="48">
        <v>1</v>
      </c>
      <c r="Q12" s="19">
        <v>280</v>
      </c>
      <c r="R12" s="48">
        <v>1</v>
      </c>
      <c r="S12" s="18">
        <v>3.8</v>
      </c>
      <c r="T12" s="48">
        <v>15</v>
      </c>
      <c r="U12" s="20">
        <v>3.43</v>
      </c>
      <c r="V12" s="48">
        <v>7</v>
      </c>
      <c r="W12" s="22">
        <v>3.61</v>
      </c>
      <c r="X12" s="48">
        <v>14</v>
      </c>
      <c r="Y12" s="18">
        <v>3.67</v>
      </c>
      <c r="Z12" s="48">
        <v>6</v>
      </c>
      <c r="AA12" s="20">
        <v>3.67</v>
      </c>
      <c r="AB12" s="48">
        <v>6</v>
      </c>
      <c r="AC12" s="25"/>
      <c r="AD12" s="28"/>
      <c r="AE12" s="90"/>
      <c r="AF12" s="90"/>
      <c r="AG12" s="90"/>
      <c r="AH12" s="90"/>
      <c r="AI12" s="90"/>
      <c r="AJ12" s="90"/>
      <c r="AK12" s="90"/>
      <c r="AL12" s="91"/>
      <c r="AM12" s="92"/>
      <c r="AN12" s="92"/>
      <c r="AO12" s="91"/>
      <c r="AP12" s="91"/>
    </row>
    <row r="13" spans="1:42" s="79" customFormat="1" ht="12.75">
      <c r="A13" s="14">
        <v>9</v>
      </c>
      <c r="B13" s="28" t="s">
        <v>22</v>
      </c>
      <c r="C13" s="18">
        <v>0.82</v>
      </c>
      <c r="D13" s="48">
        <v>7</v>
      </c>
      <c r="E13" s="14">
        <v>0.55</v>
      </c>
      <c r="F13" s="48">
        <v>5</v>
      </c>
      <c r="G13" s="25">
        <f t="shared" si="0"/>
        <v>0.685</v>
      </c>
      <c r="H13" s="48">
        <v>5</v>
      </c>
      <c r="I13" s="18">
        <v>3.16</v>
      </c>
      <c r="J13" s="48">
        <v>10</v>
      </c>
      <c r="K13" s="25">
        <v>2.17</v>
      </c>
      <c r="L13" s="48">
        <v>7</v>
      </c>
      <c r="M13" s="14">
        <v>2.66</v>
      </c>
      <c r="N13" s="48">
        <v>8</v>
      </c>
      <c r="O13" s="84">
        <v>240</v>
      </c>
      <c r="P13" s="48">
        <v>6</v>
      </c>
      <c r="Q13" s="19">
        <v>240</v>
      </c>
      <c r="R13" s="48">
        <v>6</v>
      </c>
      <c r="S13" s="18">
        <v>4.07</v>
      </c>
      <c r="T13" s="48">
        <v>9</v>
      </c>
      <c r="U13" s="20">
        <v>3.31</v>
      </c>
      <c r="V13" s="48">
        <v>10</v>
      </c>
      <c r="W13" s="22">
        <v>3.69</v>
      </c>
      <c r="X13" s="48">
        <v>11</v>
      </c>
      <c r="Y13" s="18">
        <v>4.33</v>
      </c>
      <c r="Z13" s="48">
        <v>11</v>
      </c>
      <c r="AA13" s="20">
        <v>4.33</v>
      </c>
      <c r="AB13" s="48">
        <v>11</v>
      </c>
      <c r="AC13" s="25"/>
      <c r="AD13" s="28"/>
      <c r="AE13" s="90"/>
      <c r="AF13" s="90"/>
      <c r="AG13" s="90"/>
      <c r="AH13" s="90"/>
      <c r="AI13" s="90"/>
      <c r="AJ13" s="90"/>
      <c r="AK13" s="90"/>
      <c r="AL13" s="91"/>
      <c r="AM13" s="92"/>
      <c r="AN13" s="92"/>
      <c r="AO13" s="91"/>
      <c r="AP13" s="91"/>
    </row>
    <row r="14" spans="1:42" s="79" customFormat="1" ht="12.75">
      <c r="A14" s="14">
        <v>10</v>
      </c>
      <c r="B14" s="15" t="s">
        <v>7</v>
      </c>
      <c r="C14" s="18">
        <v>0.73</v>
      </c>
      <c r="D14" s="48">
        <v>13</v>
      </c>
      <c r="E14" s="14">
        <v>0.43</v>
      </c>
      <c r="F14" s="48">
        <v>15</v>
      </c>
      <c r="G14" s="25">
        <f t="shared" si="0"/>
        <v>0.58</v>
      </c>
      <c r="H14" s="48">
        <v>13</v>
      </c>
      <c r="I14" s="18">
        <v>2.75</v>
      </c>
      <c r="J14" s="48">
        <v>2</v>
      </c>
      <c r="K14" s="25">
        <v>2.5</v>
      </c>
      <c r="L14" s="48">
        <v>11</v>
      </c>
      <c r="M14" s="14">
        <v>2.63</v>
      </c>
      <c r="N14" s="48">
        <v>6</v>
      </c>
      <c r="O14" s="84">
        <v>248.33</v>
      </c>
      <c r="P14" s="48">
        <v>3</v>
      </c>
      <c r="Q14" s="19">
        <v>248.33</v>
      </c>
      <c r="R14" s="48">
        <v>3</v>
      </c>
      <c r="S14" s="18">
        <v>4.34</v>
      </c>
      <c r="T14" s="48">
        <v>5</v>
      </c>
      <c r="U14" s="20">
        <v>3.18</v>
      </c>
      <c r="V14" s="48">
        <v>13</v>
      </c>
      <c r="W14" s="22">
        <v>3.76</v>
      </c>
      <c r="X14" s="48">
        <v>9</v>
      </c>
      <c r="Y14" s="18">
        <v>2.67</v>
      </c>
      <c r="Z14" s="48">
        <v>3</v>
      </c>
      <c r="AA14" s="20">
        <v>2.67</v>
      </c>
      <c r="AB14" s="48">
        <v>3</v>
      </c>
      <c r="AC14" s="25"/>
      <c r="AD14" s="15"/>
      <c r="AE14" s="90"/>
      <c r="AF14" s="90"/>
      <c r="AG14" s="90"/>
      <c r="AH14" s="90"/>
      <c r="AI14" s="90"/>
      <c r="AJ14" s="90"/>
      <c r="AK14" s="90"/>
      <c r="AL14" s="91"/>
      <c r="AM14" s="92"/>
      <c r="AN14" s="92"/>
      <c r="AO14" s="91"/>
      <c r="AP14" s="91"/>
    </row>
    <row r="15" spans="1:42" s="79" customFormat="1" ht="12.75">
      <c r="A15" s="14">
        <v>11</v>
      </c>
      <c r="B15" s="15" t="s">
        <v>5</v>
      </c>
      <c r="C15" s="18">
        <v>0.76</v>
      </c>
      <c r="D15" s="48">
        <v>9</v>
      </c>
      <c r="E15" s="14">
        <v>0.57</v>
      </c>
      <c r="F15" s="48">
        <v>4</v>
      </c>
      <c r="G15" s="25">
        <f t="shared" si="0"/>
        <v>0.665</v>
      </c>
      <c r="H15" s="48">
        <v>7</v>
      </c>
      <c r="I15" s="18">
        <v>2.84</v>
      </c>
      <c r="J15" s="48">
        <v>4</v>
      </c>
      <c r="K15" s="25">
        <v>2.17</v>
      </c>
      <c r="L15" s="48">
        <v>8</v>
      </c>
      <c r="M15" s="14">
        <v>2.5</v>
      </c>
      <c r="N15" s="48">
        <v>5</v>
      </c>
      <c r="O15" s="84">
        <v>225</v>
      </c>
      <c r="P15" s="48">
        <v>15</v>
      </c>
      <c r="Q15" s="19">
        <v>225</v>
      </c>
      <c r="R15" s="48">
        <v>15</v>
      </c>
      <c r="S15" s="18">
        <v>3.97</v>
      </c>
      <c r="T15" s="48">
        <v>10</v>
      </c>
      <c r="U15" s="20">
        <v>3.63</v>
      </c>
      <c r="V15" s="48">
        <v>4</v>
      </c>
      <c r="W15" s="20">
        <v>3.8</v>
      </c>
      <c r="X15" s="48">
        <v>8</v>
      </c>
      <c r="Y15" s="18">
        <v>4.33</v>
      </c>
      <c r="Z15" s="48">
        <v>12</v>
      </c>
      <c r="AA15" s="20">
        <v>4.33</v>
      </c>
      <c r="AB15" s="48">
        <v>12</v>
      </c>
      <c r="AC15" s="25"/>
      <c r="AD15" s="15"/>
      <c r="AE15" s="90"/>
      <c r="AF15" s="90"/>
      <c r="AG15" s="90"/>
      <c r="AH15" s="90"/>
      <c r="AI15" s="90"/>
      <c r="AJ15" s="90"/>
      <c r="AK15" s="90"/>
      <c r="AL15" s="91"/>
      <c r="AM15" s="92"/>
      <c r="AN15" s="92"/>
      <c r="AO15" s="91"/>
      <c r="AP15" s="91"/>
    </row>
    <row r="16" spans="1:42" s="79" customFormat="1" ht="12.75">
      <c r="A16" s="14">
        <v>12</v>
      </c>
      <c r="B16" s="15" t="s">
        <v>16</v>
      </c>
      <c r="C16" s="18">
        <v>0.63</v>
      </c>
      <c r="D16" s="48">
        <v>16</v>
      </c>
      <c r="E16" s="14">
        <v>0.52</v>
      </c>
      <c r="F16" s="48">
        <v>7</v>
      </c>
      <c r="G16" s="25">
        <f>(C16+E16)/2</f>
        <v>0.575</v>
      </c>
      <c r="H16" s="48">
        <v>14</v>
      </c>
      <c r="I16" s="18">
        <v>3.22</v>
      </c>
      <c r="J16" s="48">
        <v>12</v>
      </c>
      <c r="K16" s="25">
        <v>2.5</v>
      </c>
      <c r="L16" s="48">
        <v>12</v>
      </c>
      <c r="M16" s="14">
        <v>2.86</v>
      </c>
      <c r="N16" s="48">
        <v>13</v>
      </c>
      <c r="O16" s="84">
        <v>231.67</v>
      </c>
      <c r="P16" s="48">
        <v>11</v>
      </c>
      <c r="Q16" s="19">
        <v>231.67</v>
      </c>
      <c r="R16" s="48">
        <v>11</v>
      </c>
      <c r="S16" s="18">
        <v>4.3</v>
      </c>
      <c r="T16" s="48">
        <v>6</v>
      </c>
      <c r="U16" s="20">
        <v>3.3</v>
      </c>
      <c r="V16" s="48">
        <v>11</v>
      </c>
      <c r="W16" s="20">
        <v>3.8</v>
      </c>
      <c r="X16" s="48">
        <v>6</v>
      </c>
      <c r="Y16" s="18">
        <v>4</v>
      </c>
      <c r="Z16" s="48">
        <v>10</v>
      </c>
      <c r="AA16" s="20">
        <v>4</v>
      </c>
      <c r="AB16" s="48">
        <v>10</v>
      </c>
      <c r="AC16" s="25"/>
      <c r="AD16" s="15"/>
      <c r="AE16" s="90"/>
      <c r="AF16" s="90"/>
      <c r="AG16" s="90"/>
      <c r="AH16" s="90"/>
      <c r="AI16" s="90"/>
      <c r="AJ16" s="90"/>
      <c r="AK16" s="90"/>
      <c r="AL16" s="91"/>
      <c r="AM16" s="92"/>
      <c r="AN16" s="92"/>
      <c r="AO16" s="91"/>
      <c r="AP16" s="91"/>
    </row>
    <row r="17" spans="1:42" s="79" customFormat="1" ht="12.75">
      <c r="A17" s="14">
        <v>13</v>
      </c>
      <c r="B17" s="15" t="s">
        <v>18</v>
      </c>
      <c r="C17" s="18">
        <v>0.73</v>
      </c>
      <c r="D17" s="48">
        <v>10</v>
      </c>
      <c r="E17" s="14">
        <v>0.46</v>
      </c>
      <c r="F17" s="48">
        <v>12</v>
      </c>
      <c r="G17" s="25">
        <f>(C17+E17)/2</f>
        <v>0.595</v>
      </c>
      <c r="H17" s="48">
        <v>12</v>
      </c>
      <c r="I17" s="18">
        <v>3.25</v>
      </c>
      <c r="J17" s="48">
        <v>14</v>
      </c>
      <c r="K17" s="25">
        <v>2.67</v>
      </c>
      <c r="L17" s="48">
        <v>14</v>
      </c>
      <c r="M17" s="14">
        <v>2.96</v>
      </c>
      <c r="N17" s="48">
        <v>15</v>
      </c>
      <c r="O17" s="84">
        <v>270</v>
      </c>
      <c r="P17" s="48">
        <v>2</v>
      </c>
      <c r="Q17" s="19">
        <v>270</v>
      </c>
      <c r="R17" s="48">
        <v>2</v>
      </c>
      <c r="S17" s="18">
        <v>3.93</v>
      </c>
      <c r="T17" s="48">
        <v>11</v>
      </c>
      <c r="U17" s="20">
        <v>3.06</v>
      </c>
      <c r="V17" s="48">
        <v>14</v>
      </c>
      <c r="W17" s="22">
        <v>3.5</v>
      </c>
      <c r="X17" s="48">
        <v>15</v>
      </c>
      <c r="Y17" s="18">
        <v>3.33</v>
      </c>
      <c r="Z17" s="48">
        <v>5</v>
      </c>
      <c r="AA17" s="20">
        <v>3.33</v>
      </c>
      <c r="AB17" s="48">
        <v>5</v>
      </c>
      <c r="AC17" s="25"/>
      <c r="AD17" s="15"/>
      <c r="AE17" s="90"/>
      <c r="AF17" s="90"/>
      <c r="AG17" s="90"/>
      <c r="AH17" s="90"/>
      <c r="AI17" s="90"/>
      <c r="AJ17" s="90"/>
      <c r="AK17" s="90"/>
      <c r="AL17" s="91"/>
      <c r="AM17" s="92"/>
      <c r="AN17" s="92"/>
      <c r="AO17" s="91"/>
      <c r="AP17" s="91"/>
    </row>
    <row r="18" spans="1:42" s="79" customFormat="1" ht="12.75">
      <c r="A18" s="14">
        <v>14</v>
      </c>
      <c r="B18" s="15" t="s">
        <v>6</v>
      </c>
      <c r="C18" s="18">
        <v>0.85</v>
      </c>
      <c r="D18" s="48">
        <v>5</v>
      </c>
      <c r="E18" s="14">
        <v>0.45</v>
      </c>
      <c r="F18" s="48">
        <v>14</v>
      </c>
      <c r="G18" s="25">
        <f>(C18+E18)/2</f>
        <v>0.65</v>
      </c>
      <c r="H18" s="48">
        <v>8</v>
      </c>
      <c r="I18" s="18">
        <v>3.21</v>
      </c>
      <c r="J18" s="48">
        <v>11</v>
      </c>
      <c r="K18" s="25">
        <v>1.67</v>
      </c>
      <c r="L18" s="48">
        <v>2</v>
      </c>
      <c r="M18" s="14">
        <v>2.44</v>
      </c>
      <c r="N18" s="48">
        <v>3</v>
      </c>
      <c r="O18" s="84">
        <v>238.33</v>
      </c>
      <c r="P18" s="48">
        <v>7</v>
      </c>
      <c r="Q18" s="19">
        <v>238.33</v>
      </c>
      <c r="R18" s="48">
        <v>7</v>
      </c>
      <c r="S18" s="18">
        <v>4.69</v>
      </c>
      <c r="T18" s="48">
        <v>2</v>
      </c>
      <c r="U18" s="20">
        <v>3.3</v>
      </c>
      <c r="V18" s="48">
        <v>12</v>
      </c>
      <c r="W18" s="22">
        <v>3.99</v>
      </c>
      <c r="X18" s="48">
        <v>2</v>
      </c>
      <c r="Y18" s="18">
        <v>5</v>
      </c>
      <c r="Z18" s="48">
        <v>16</v>
      </c>
      <c r="AA18" s="20">
        <v>5</v>
      </c>
      <c r="AB18" s="48">
        <v>16</v>
      </c>
      <c r="AC18" s="25"/>
      <c r="AD18" s="15"/>
      <c r="AE18" s="90"/>
      <c r="AF18" s="90"/>
      <c r="AG18" s="90"/>
      <c r="AH18" s="90"/>
      <c r="AI18" s="90"/>
      <c r="AJ18" s="90"/>
      <c r="AK18" s="90"/>
      <c r="AL18" s="91"/>
      <c r="AM18" s="92"/>
      <c r="AN18" s="92"/>
      <c r="AO18" s="91"/>
      <c r="AP18" s="91"/>
    </row>
    <row r="19" spans="1:42" s="79" customFormat="1" ht="12.75">
      <c r="A19" s="14">
        <v>15</v>
      </c>
      <c r="B19" s="26" t="s">
        <v>30</v>
      </c>
      <c r="C19" s="18">
        <v>0.72</v>
      </c>
      <c r="D19" s="48">
        <v>14</v>
      </c>
      <c r="E19" s="14">
        <v>0.36</v>
      </c>
      <c r="F19" s="48">
        <v>16</v>
      </c>
      <c r="G19" s="25">
        <f>(C19+E19)/2</f>
        <v>0.54</v>
      </c>
      <c r="H19" s="48">
        <v>16</v>
      </c>
      <c r="I19" s="18">
        <v>2.82</v>
      </c>
      <c r="J19" s="48">
        <v>3</v>
      </c>
      <c r="K19" s="25">
        <v>1.4</v>
      </c>
      <c r="L19" s="48">
        <v>1</v>
      </c>
      <c r="M19" s="14">
        <v>2.11</v>
      </c>
      <c r="N19" s="48">
        <v>1</v>
      </c>
      <c r="O19" s="84">
        <v>151.67</v>
      </c>
      <c r="P19" s="48">
        <v>16</v>
      </c>
      <c r="Q19" s="19">
        <v>151.67</v>
      </c>
      <c r="R19" s="48">
        <v>16</v>
      </c>
      <c r="S19" s="18">
        <v>3.23</v>
      </c>
      <c r="T19" s="48">
        <v>16</v>
      </c>
      <c r="U19" s="20">
        <v>3.34</v>
      </c>
      <c r="V19" s="48">
        <v>9</v>
      </c>
      <c r="W19" s="22">
        <v>3.29</v>
      </c>
      <c r="X19" s="48">
        <v>16</v>
      </c>
      <c r="Y19" s="18">
        <v>2</v>
      </c>
      <c r="Z19" s="48">
        <v>1</v>
      </c>
      <c r="AA19" s="20">
        <v>2</v>
      </c>
      <c r="AB19" s="48">
        <v>1</v>
      </c>
      <c r="AC19" s="25"/>
      <c r="AD19" s="26"/>
      <c r="AE19" s="90"/>
      <c r="AF19" s="90"/>
      <c r="AG19" s="90"/>
      <c r="AH19" s="90"/>
      <c r="AI19" s="90"/>
      <c r="AJ19" s="90"/>
      <c r="AK19" s="90"/>
      <c r="AL19" s="91"/>
      <c r="AM19" s="92"/>
      <c r="AN19" s="92"/>
      <c r="AO19" s="91"/>
      <c r="AP19" s="91"/>
    </row>
    <row r="20" spans="1:42" s="79" customFormat="1" ht="12.75">
      <c r="A20" s="38">
        <v>16</v>
      </c>
      <c r="B20" s="94" t="s">
        <v>31</v>
      </c>
      <c r="C20" s="93">
        <v>0.64</v>
      </c>
      <c r="D20" s="61">
        <v>15</v>
      </c>
      <c r="E20" s="38">
        <v>0.5</v>
      </c>
      <c r="F20" s="61">
        <v>9</v>
      </c>
      <c r="G20" s="83">
        <f>(C20+E20)/2</f>
        <v>0.5700000000000001</v>
      </c>
      <c r="H20" s="61">
        <v>15</v>
      </c>
      <c r="I20" s="93">
        <v>3.02</v>
      </c>
      <c r="J20" s="61">
        <v>7</v>
      </c>
      <c r="K20" s="83">
        <v>2.33</v>
      </c>
      <c r="L20" s="61">
        <v>9</v>
      </c>
      <c r="M20" s="38">
        <v>2.67</v>
      </c>
      <c r="N20" s="61">
        <v>9</v>
      </c>
      <c r="O20" s="71">
        <v>241.67</v>
      </c>
      <c r="P20" s="61">
        <v>5</v>
      </c>
      <c r="Q20" s="60">
        <v>241.67</v>
      </c>
      <c r="R20" s="61">
        <v>5</v>
      </c>
      <c r="S20" s="93">
        <v>3.9</v>
      </c>
      <c r="T20" s="61">
        <v>12</v>
      </c>
      <c r="U20" s="73">
        <v>3.74</v>
      </c>
      <c r="V20" s="61">
        <v>1</v>
      </c>
      <c r="W20" s="37">
        <v>3.82</v>
      </c>
      <c r="X20" s="61">
        <v>5</v>
      </c>
      <c r="Y20" s="93">
        <v>3.67</v>
      </c>
      <c r="Z20" s="61">
        <v>7</v>
      </c>
      <c r="AA20" s="73">
        <v>3.67</v>
      </c>
      <c r="AB20" s="61">
        <v>7</v>
      </c>
      <c r="AC20" s="25"/>
      <c r="AD20" s="26"/>
      <c r="AE20" s="90"/>
      <c r="AF20" s="90"/>
      <c r="AG20" s="90"/>
      <c r="AH20" s="90"/>
      <c r="AI20" s="90"/>
      <c r="AJ20" s="90"/>
      <c r="AK20" s="90"/>
      <c r="AL20" s="91"/>
      <c r="AM20" s="92"/>
      <c r="AN20" s="92"/>
      <c r="AO20" s="91"/>
      <c r="AP20" s="91"/>
    </row>
    <row r="21" spans="1:29" s="79" customFormat="1" ht="12.75">
      <c r="A21" s="69"/>
      <c r="B21" s="27" t="s">
        <v>1</v>
      </c>
      <c r="C21" s="18">
        <v>0.79</v>
      </c>
      <c r="D21" s="27"/>
      <c r="E21" s="14">
        <v>0.51</v>
      </c>
      <c r="F21" s="20"/>
      <c r="G21" s="14"/>
      <c r="H21" s="36"/>
      <c r="I21" s="18">
        <v>3.03</v>
      </c>
      <c r="J21" s="22"/>
      <c r="K21" s="20">
        <v>2.25</v>
      </c>
      <c r="L21" s="20"/>
      <c r="M21" s="20">
        <v>2.64</v>
      </c>
      <c r="N21" s="70"/>
      <c r="O21" s="69">
        <v>235.73</v>
      </c>
      <c r="P21" s="20"/>
      <c r="Q21" s="20">
        <v>235.73</v>
      </c>
      <c r="R21" s="70"/>
      <c r="S21" s="18">
        <v>4.14</v>
      </c>
      <c r="T21" s="22"/>
      <c r="U21" s="20">
        <v>3.39</v>
      </c>
      <c r="V21" s="20"/>
      <c r="W21" s="22">
        <v>3.76</v>
      </c>
      <c r="X21" s="35"/>
      <c r="Y21" s="18">
        <v>3.83</v>
      </c>
      <c r="Z21" s="22"/>
      <c r="AA21" s="20">
        <v>3.83</v>
      </c>
      <c r="AB21" s="70"/>
      <c r="AC21" s="25"/>
    </row>
    <row r="22" spans="1:38" s="79" customFormat="1" ht="12.75">
      <c r="A22" s="69"/>
      <c r="B22" s="27" t="s">
        <v>2</v>
      </c>
      <c r="C22" s="18">
        <v>0.36</v>
      </c>
      <c r="D22" s="27"/>
      <c r="E22" s="14">
        <v>0.21</v>
      </c>
      <c r="F22" s="20"/>
      <c r="G22" s="14"/>
      <c r="H22" s="36"/>
      <c r="I22" s="18">
        <v>0.67</v>
      </c>
      <c r="J22" s="22"/>
      <c r="K22" s="20">
        <v>0.72</v>
      </c>
      <c r="L22" s="20"/>
      <c r="M22" s="20">
        <v>0.82</v>
      </c>
      <c r="N22" s="70"/>
      <c r="O22" s="69">
        <v>23.51</v>
      </c>
      <c r="P22" s="20"/>
      <c r="Q22" s="20">
        <v>23.51</v>
      </c>
      <c r="R22" s="70"/>
      <c r="S22" s="18">
        <v>1.29</v>
      </c>
      <c r="T22" s="22"/>
      <c r="U22" s="20">
        <v>0.83</v>
      </c>
      <c r="V22" s="20"/>
      <c r="W22" s="22">
        <v>0.75</v>
      </c>
      <c r="X22" s="35"/>
      <c r="Y22" s="18">
        <v>1.05</v>
      </c>
      <c r="Z22" s="22"/>
      <c r="AA22" s="20">
        <v>1.05</v>
      </c>
      <c r="AB22" s="70"/>
      <c r="AC22" s="25"/>
      <c r="AD22" s="19"/>
      <c r="AE22" s="25"/>
      <c r="AF22" s="19"/>
      <c r="AG22" s="25"/>
      <c r="AH22" s="19"/>
      <c r="AI22" s="25"/>
      <c r="AJ22" s="19"/>
      <c r="AK22" s="14"/>
      <c r="AL22" s="14"/>
    </row>
    <row r="23" spans="1:38" s="79" customFormat="1" ht="12.75">
      <c r="A23" s="69"/>
      <c r="B23" s="27" t="s">
        <v>17</v>
      </c>
      <c r="C23" s="18">
        <v>0.49</v>
      </c>
      <c r="D23" s="27"/>
      <c r="E23" s="14">
        <v>0.28</v>
      </c>
      <c r="F23" s="20"/>
      <c r="G23" s="14"/>
      <c r="H23" s="36"/>
      <c r="I23" s="18">
        <v>0.91</v>
      </c>
      <c r="J23" s="22"/>
      <c r="K23" s="20">
        <v>0.97</v>
      </c>
      <c r="L23" s="20"/>
      <c r="M23" s="20">
        <v>1.14</v>
      </c>
      <c r="N23" s="70"/>
      <c r="O23" s="69">
        <v>31.65</v>
      </c>
      <c r="P23" s="20"/>
      <c r="Q23" s="20">
        <v>31.65</v>
      </c>
      <c r="R23" s="70"/>
      <c r="S23" s="18">
        <v>1.74</v>
      </c>
      <c r="T23" s="22"/>
      <c r="U23" s="20">
        <v>1.11</v>
      </c>
      <c r="V23" s="20"/>
      <c r="W23" s="22">
        <v>1.04</v>
      </c>
      <c r="X23" s="35"/>
      <c r="Y23" s="18">
        <v>1.42</v>
      </c>
      <c r="Z23" s="22"/>
      <c r="AA23" s="20">
        <v>1.42</v>
      </c>
      <c r="AB23" s="70"/>
      <c r="AC23" s="25"/>
      <c r="AD23" s="19"/>
      <c r="AE23" s="25"/>
      <c r="AF23" s="19"/>
      <c r="AG23" s="25"/>
      <c r="AH23" s="19"/>
      <c r="AI23" s="25"/>
      <c r="AJ23" s="19"/>
      <c r="AK23" s="14"/>
      <c r="AL23" s="14"/>
    </row>
    <row r="24" spans="1:38" s="79" customFormat="1" ht="12.75">
      <c r="A24" s="69"/>
      <c r="B24" s="27" t="s">
        <v>3</v>
      </c>
      <c r="C24" s="18">
        <v>27.61</v>
      </c>
      <c r="D24" s="27"/>
      <c r="E24" s="14">
        <v>24.46</v>
      </c>
      <c r="F24" s="20"/>
      <c r="G24" s="14"/>
      <c r="H24" s="36"/>
      <c r="I24" s="18">
        <v>13.3</v>
      </c>
      <c r="J24" s="22"/>
      <c r="K24" s="20">
        <v>19.08</v>
      </c>
      <c r="L24" s="20"/>
      <c r="M24" s="20">
        <v>14.63</v>
      </c>
      <c r="N24" s="70"/>
      <c r="O24" s="69">
        <v>5.98</v>
      </c>
      <c r="P24" s="20"/>
      <c r="Q24" s="22">
        <v>5.98</v>
      </c>
      <c r="R24" s="35"/>
      <c r="S24" s="18">
        <v>18.78</v>
      </c>
      <c r="T24" s="22"/>
      <c r="U24" s="20">
        <v>14.66</v>
      </c>
      <c r="V24" s="20"/>
      <c r="W24" s="22">
        <v>9.39</v>
      </c>
      <c r="X24" s="35"/>
      <c r="Y24" s="18">
        <v>16.5</v>
      </c>
      <c r="Z24" s="22"/>
      <c r="AA24" s="20">
        <v>16.5</v>
      </c>
      <c r="AB24" s="70"/>
      <c r="AC24" s="25"/>
      <c r="AD24" s="20"/>
      <c r="AE24" s="25"/>
      <c r="AF24" s="20"/>
      <c r="AG24" s="25"/>
      <c r="AH24" s="20"/>
      <c r="AI24" s="25"/>
      <c r="AJ24" s="20"/>
      <c r="AK24" s="14"/>
      <c r="AL24" s="14"/>
    </row>
    <row r="25" spans="1:38" s="79" customFormat="1" ht="12.75">
      <c r="A25" s="71"/>
      <c r="B25" s="72" t="s">
        <v>4</v>
      </c>
      <c r="C25" s="59">
        <v>0.79</v>
      </c>
      <c r="D25" s="72"/>
      <c r="E25" s="38">
        <v>0.32</v>
      </c>
      <c r="F25" s="83"/>
      <c r="G25" s="38"/>
      <c r="H25" s="39"/>
      <c r="I25" s="81">
        <v>0.41</v>
      </c>
      <c r="J25" s="82"/>
      <c r="K25" s="83">
        <v>0</v>
      </c>
      <c r="L25" s="83"/>
      <c r="M25" s="83">
        <v>0.73</v>
      </c>
      <c r="N25" s="96"/>
      <c r="O25" s="97">
        <v>0</v>
      </c>
      <c r="P25" s="83"/>
      <c r="Q25" s="83">
        <v>0</v>
      </c>
      <c r="R25" s="96"/>
      <c r="S25" s="81">
        <v>0.64</v>
      </c>
      <c r="T25" s="82"/>
      <c r="U25" s="83">
        <v>0.76</v>
      </c>
      <c r="V25" s="83"/>
      <c r="W25" s="82">
        <v>0.67</v>
      </c>
      <c r="X25" s="98"/>
      <c r="Y25" s="81">
        <v>0</v>
      </c>
      <c r="Z25" s="82"/>
      <c r="AA25" s="83">
        <v>0</v>
      </c>
      <c r="AB25" s="96"/>
      <c r="AC25" s="20"/>
      <c r="AD25" s="20"/>
      <c r="AE25" s="20"/>
      <c r="AF25" s="20"/>
      <c r="AG25" s="20"/>
      <c r="AH25" s="20"/>
      <c r="AI25" s="20"/>
      <c r="AJ25" s="20"/>
      <c r="AK25" s="14"/>
      <c r="AL25" s="14"/>
    </row>
    <row r="26" spans="1:38" s="79" customFormat="1" ht="12.75">
      <c r="A26" s="40" t="s">
        <v>32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V26" s="38"/>
      <c r="W26" s="38"/>
      <c r="X26" s="38"/>
      <c r="Z26" s="38"/>
      <c r="AA26" s="38"/>
      <c r="AB26" s="39"/>
      <c r="AD26" s="14"/>
      <c r="AE26" s="14"/>
      <c r="AF26" s="14"/>
      <c r="AG26" s="14"/>
      <c r="AH26" s="14"/>
      <c r="AI26" s="14"/>
      <c r="AJ26" s="14"/>
      <c r="AK26" s="14"/>
      <c r="AL26" s="14"/>
    </row>
    <row r="27" spans="1:38" s="2" customFormat="1" ht="12.75">
      <c r="A27" s="14"/>
      <c r="B27" s="14"/>
      <c r="C27" s="14"/>
      <c r="D27" s="1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"/>
      <c r="AL27" s="1"/>
    </row>
  </sheetData>
  <sheetProtection/>
  <printOptions gridLines="1"/>
  <pageMargins left="0.75" right="0.75" top="1.25" bottom="1" header="0.5" footer="1"/>
  <pageSetup horizontalDpi="600" verticalDpi="600" orientation="landscape" scale="95" r:id="rId1"/>
  <headerFooter>
    <oddFooter>&amp;LAVHT-Deep soil Rabi 2014-15 Pathology&amp;RSP  3</oddFooter>
  </headerFooter>
  <colBreaks count="1" manualBreakCount="1">
    <brk id="28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2015-04-18T10:09:22Z</dcterms:modified>
  <cp:category/>
  <cp:version/>
  <cp:contentType/>
  <cp:contentStatus/>
</cp:coreProperties>
</file>