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9975" activeTab="0"/>
  </bookViews>
  <sheets>
    <sheet name="1.1" sheetId="1" r:id="rId1"/>
    <sheet name="1.2" sheetId="2" r:id="rId2"/>
    <sheet name="1.3" sheetId="3" r:id="rId3"/>
    <sheet name="1.4" sheetId="4" r:id="rId4"/>
    <sheet name="1.5" sheetId="5" r:id="rId5"/>
  </sheets>
  <definedNames/>
  <calcPr fullCalcOnLoad="1"/>
</workbook>
</file>

<file path=xl/sharedStrings.xml><?xml version="1.0" encoding="utf-8"?>
<sst xmlns="http://schemas.openxmlformats.org/spreadsheetml/2006/main" count="485" uniqueCount="78">
  <si>
    <t>Sl</t>
  </si>
  <si>
    <t>INDIA(2)</t>
  </si>
  <si>
    <t>No.</t>
  </si>
  <si>
    <t>Entry</t>
  </si>
  <si>
    <t>R</t>
  </si>
  <si>
    <t xml:space="preserve">  Loc. Mean</t>
  </si>
  <si>
    <t xml:space="preserve">  C.D. (5%)</t>
  </si>
  <si>
    <t xml:space="preserve">  C.D. (1%)</t>
  </si>
  <si>
    <t xml:space="preserve">  C.V. (%)</t>
  </si>
  <si>
    <t xml:space="preserve">  F  (Prob.)</t>
  </si>
  <si>
    <t>Shoot fly Deadhearts (%)-at peak time</t>
  </si>
  <si>
    <t>INDIA(3)</t>
  </si>
  <si>
    <t xml:space="preserve">  Sugarcane aphids-plant damage rating (1-9) </t>
  </si>
  <si>
    <t>-</t>
  </si>
  <si>
    <t>IS 18551(RC)</t>
  </si>
  <si>
    <t>INDIA(6)</t>
  </si>
  <si>
    <t xml:space="preserve"> </t>
  </si>
  <si>
    <t>Shoot fly eggs/5pts at 14 DAE</t>
  </si>
  <si>
    <t xml:space="preserve">                                                </t>
  </si>
  <si>
    <t xml:space="preserve">SPH1897 </t>
  </si>
  <si>
    <t xml:space="preserve">CSH 15R </t>
  </si>
  <si>
    <t xml:space="preserve">CSV 22 </t>
  </si>
  <si>
    <t xml:space="preserve">CSV 29R </t>
  </si>
  <si>
    <t xml:space="preserve">CSH 13 </t>
  </si>
  <si>
    <t xml:space="preserve">M35-1 </t>
  </si>
  <si>
    <t xml:space="preserve">Local Check </t>
  </si>
  <si>
    <t>BIJA</t>
  </si>
  <si>
    <t>DHAR</t>
  </si>
  <si>
    <t>KOVI</t>
  </si>
  <si>
    <t>PARB</t>
  </si>
  <si>
    <t>RAHU</t>
  </si>
  <si>
    <t>SOLA</t>
  </si>
  <si>
    <t>INDIA(5)</t>
  </si>
  <si>
    <t>Seedling glossiness (1-5)</t>
  </si>
  <si>
    <t>Seedling Vigour (1-5)</t>
  </si>
  <si>
    <t xml:space="preserve">                             Plant population (no./plot)</t>
  </si>
  <si>
    <t xml:space="preserve">                                           Plant height (cm)</t>
  </si>
  <si>
    <t xml:space="preserve">SPH 1869 </t>
  </si>
  <si>
    <t xml:space="preserve">SPH1931 </t>
  </si>
  <si>
    <t xml:space="preserve">SPV 2468 </t>
  </si>
  <si>
    <t xml:space="preserve">SPV2635 </t>
  </si>
  <si>
    <t xml:space="preserve">SPV2636 </t>
  </si>
  <si>
    <t xml:space="preserve">SPV2637 </t>
  </si>
  <si>
    <t xml:space="preserve">SPV2638 </t>
  </si>
  <si>
    <t xml:space="preserve">SPV2639 </t>
  </si>
  <si>
    <t xml:space="preserve">SPV2640 </t>
  </si>
  <si>
    <t xml:space="preserve">SPV2641 </t>
  </si>
  <si>
    <t xml:space="preserve">SPV2642 </t>
  </si>
  <si>
    <t xml:space="preserve">SPV2643 </t>
  </si>
  <si>
    <t xml:space="preserve">SPV2644 </t>
  </si>
  <si>
    <t xml:space="preserve">SPV2645 </t>
  </si>
  <si>
    <t xml:space="preserve">SPV2646 </t>
  </si>
  <si>
    <t xml:space="preserve">SPV2647 </t>
  </si>
  <si>
    <t xml:space="preserve">SPV2648 </t>
  </si>
  <si>
    <t xml:space="preserve">SPV2649 </t>
  </si>
  <si>
    <t xml:space="preserve">SPV2650 </t>
  </si>
  <si>
    <t xml:space="preserve">SPV2651 </t>
  </si>
  <si>
    <t xml:space="preserve">SPV2652 </t>
  </si>
  <si>
    <t>IS 2205 (RC)</t>
  </si>
  <si>
    <t>TAM 428 (RC)</t>
  </si>
  <si>
    <t>Swarna (SC)</t>
  </si>
  <si>
    <t>Y 75 (RC)</t>
  </si>
  <si>
    <t>Hathikunta (SC)</t>
  </si>
  <si>
    <t>SSV 84 (SC)</t>
  </si>
  <si>
    <t>M</t>
  </si>
  <si>
    <t>Deep  Kharif  2018 : Report of Trials and Nurseries</t>
  </si>
  <si>
    <t>Kharif  18 Page  222 of 333</t>
  </si>
  <si>
    <t xml:space="preserve">1. Local check varies from location to location: Bijapur- M35-1; Dharwad - SPV 2217; Parbhani-  Parbhani Mothi; Rahuri- Phule Vasudha;  Solapur-M 35-1 </t>
  </si>
  <si>
    <t>Days to 50% Flowering (days)</t>
  </si>
  <si>
    <t xml:space="preserve">            Stem borer deadhearts (SB-DH%45DAE)</t>
  </si>
  <si>
    <t>SBLIR (1-9) at 35 DAE</t>
  </si>
  <si>
    <t>SB -Stem tunnelling(%)</t>
  </si>
  <si>
    <t>Grain yield/5P (gms)</t>
  </si>
  <si>
    <t>Table No. 1.1  IAVHT-DS  Rabi   2018-19</t>
  </si>
  <si>
    <t>Table No. 1.2  IAVHT-DS  Rabi   2018-19</t>
  </si>
  <si>
    <t xml:space="preserve">                                 Table No. 1.3  IAVHT-DS  Rabi   2018-19</t>
  </si>
  <si>
    <t xml:space="preserve">               Table No. 1.4 IAVHT-DS  Rabi   2018-19</t>
  </si>
  <si>
    <t>Table No. 1.5 IAVHT-DS  Rabi   2018-19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</si>
</sst>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0.000000"/>
    <numFmt numFmtId="173" formatCode="0.00000"/>
    <numFmt numFmtId="174" formatCode="0.00000000"/>
    <numFmt numFmtId="175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Arial Narrow"/>
      <family val="2"/>
    </font>
    <font>
      <sz val="9"/>
      <color indexed="8"/>
      <name val="Calibri"/>
      <family val="2"/>
    </font>
    <font>
      <u val="single"/>
      <sz val="9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u val="single"/>
      <sz val="10"/>
      <color theme="1"/>
      <name val="Arial Narrow"/>
      <family val="2"/>
    </font>
    <font>
      <sz val="9"/>
      <color theme="1"/>
      <name val="Calibri"/>
      <family val="2"/>
    </font>
    <font>
      <b/>
      <sz val="9"/>
      <color theme="1"/>
      <name val="Arial Narrow"/>
      <family val="2"/>
    </font>
    <font>
      <u val="single"/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164" fontId="2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64" fontId="2" fillId="0" borderId="13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164" fontId="52" fillId="0" borderId="14" xfId="0" applyNumberFormat="1" applyFont="1" applyBorder="1" applyAlignment="1">
      <alignment horizontal="center" vertical="center"/>
    </xf>
    <xf numFmtId="164" fontId="52" fillId="0" borderId="12" xfId="0" applyNumberFormat="1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164" fontId="52" fillId="0" borderId="11" xfId="0" applyNumberFormat="1" applyFont="1" applyBorder="1" applyAlignment="1">
      <alignment horizontal="center" vertical="center"/>
    </xf>
    <xf numFmtId="164" fontId="52" fillId="0" borderId="19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164" fontId="52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52" fillId="0" borderId="15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2" fontId="3" fillId="0" borderId="21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64" fontId="52" fillId="33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4" fontId="2" fillId="0" borderId="12" xfId="0" applyNumberFormat="1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164" fontId="52" fillId="0" borderId="21" xfId="0" applyNumberFormat="1" applyFont="1" applyBorder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164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164" fontId="9" fillId="0" borderId="0" xfId="0" applyNumberFormat="1" applyFont="1" applyFill="1" applyAlignment="1">
      <alignment horizontal="center"/>
    </xf>
    <xf numFmtId="0" fontId="54" fillId="0" borderId="2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164" fontId="9" fillId="0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10" fillId="0" borderId="23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164" fontId="9" fillId="0" borderId="1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/>
    </xf>
    <xf numFmtId="164" fontId="2" fillId="0" borderId="16" xfId="0" applyNumberFormat="1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164" fontId="55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64" fontId="53" fillId="0" borderId="21" xfId="0" applyNumberFormat="1" applyFont="1" applyBorder="1" applyAlignment="1">
      <alignment horizontal="center"/>
    </xf>
    <xf numFmtId="164" fontId="53" fillId="0" borderId="20" xfId="0" applyNumberFormat="1" applyFont="1" applyBorder="1" applyAlignment="1">
      <alignment horizontal="center"/>
    </xf>
    <xf numFmtId="164" fontId="52" fillId="0" borderId="12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164" fontId="52" fillId="0" borderId="11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2" fontId="52" fillId="0" borderId="19" xfId="0" applyNumberFormat="1" applyFont="1" applyFill="1" applyBorder="1" applyAlignment="1">
      <alignment horizontal="center" vertical="center"/>
    </xf>
    <xf numFmtId="2" fontId="52" fillId="0" borderId="21" xfId="0" applyNumberFormat="1" applyFont="1" applyFill="1" applyBorder="1" applyAlignment="1">
      <alignment horizontal="center" vertical="center"/>
    </xf>
    <xf numFmtId="2" fontId="52" fillId="0" borderId="21" xfId="0" applyNumberFormat="1" applyFont="1" applyFill="1" applyBorder="1" applyAlignment="1">
      <alignment horizontal="center"/>
    </xf>
    <xf numFmtId="2" fontId="52" fillId="0" borderId="21" xfId="0" applyNumberFormat="1" applyFont="1" applyFill="1" applyBorder="1" applyAlignment="1">
      <alignment/>
    </xf>
    <xf numFmtId="0" fontId="52" fillId="0" borderId="20" xfId="0" applyFont="1" applyFill="1" applyBorder="1" applyAlignment="1">
      <alignment/>
    </xf>
    <xf numFmtId="164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64" fontId="54" fillId="0" borderId="14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/>
    </xf>
    <xf numFmtId="164" fontId="54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164" fontId="54" fillId="0" borderId="12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2" fontId="54" fillId="0" borderId="21" xfId="0" applyNumberFormat="1" applyFont="1" applyFill="1" applyBorder="1" applyAlignment="1">
      <alignment horizontal="center" vertical="center"/>
    </xf>
    <xf numFmtId="2" fontId="56" fillId="0" borderId="21" xfId="0" applyNumberFormat="1" applyFont="1" applyFill="1" applyBorder="1" applyAlignment="1">
      <alignment horizontal="center"/>
    </xf>
    <xf numFmtId="2" fontId="54" fillId="0" borderId="19" xfId="0" applyNumberFormat="1" applyFont="1" applyFill="1" applyBorder="1" applyAlignment="1">
      <alignment horizontal="center" vertical="center"/>
    </xf>
    <xf numFmtId="2" fontId="56" fillId="0" borderId="20" xfId="0" applyNumberFormat="1" applyFont="1" applyFill="1" applyBorder="1" applyAlignment="1">
      <alignment horizontal="center"/>
    </xf>
    <xf numFmtId="164" fontId="54" fillId="0" borderId="21" xfId="0" applyNumberFormat="1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2" fontId="53" fillId="0" borderId="21" xfId="0" applyNumberFormat="1" applyFont="1" applyFill="1" applyBorder="1" applyAlignment="1">
      <alignment horizontal="center"/>
    </xf>
    <xf numFmtId="2" fontId="53" fillId="0" borderId="21" xfId="0" applyNumberFormat="1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9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64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/>
    </xf>
    <xf numFmtId="164" fontId="52" fillId="0" borderId="19" xfId="0" applyNumberFormat="1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/>
    </xf>
    <xf numFmtId="164" fontId="52" fillId="0" borderId="21" xfId="0" applyNumberFormat="1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/>
    </xf>
    <xf numFmtId="0" fontId="6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="87" zoomScaleNormal="87" zoomScalePageLayoutView="0" workbookViewId="0" topLeftCell="A1">
      <selection activeCell="B4" sqref="B4"/>
    </sheetView>
  </sheetViews>
  <sheetFormatPr defaultColWidth="9.140625" defaultRowHeight="15"/>
  <cols>
    <col min="1" max="1" width="3.421875" style="11" customWidth="1"/>
    <col min="2" max="2" width="13.00390625" style="10" customWidth="1"/>
    <col min="3" max="3" width="5.28125" style="20" customWidth="1"/>
    <col min="4" max="4" width="3.140625" style="10" customWidth="1"/>
    <col min="5" max="5" width="6.140625" style="10" customWidth="1"/>
    <col min="6" max="6" width="3.140625" style="10" customWidth="1"/>
    <col min="7" max="7" width="4.7109375" style="20" customWidth="1"/>
    <col min="8" max="8" width="3.57421875" style="10" customWidth="1"/>
    <col min="9" max="9" width="5.140625" style="10" customWidth="1"/>
    <col min="10" max="10" width="3.140625" style="10" customWidth="1"/>
    <col min="11" max="11" width="4.57421875" style="10" customWidth="1"/>
    <col min="12" max="12" width="3.00390625" style="10" customWidth="1"/>
    <col min="13" max="13" width="5.28125" style="10" customWidth="1"/>
    <col min="14" max="14" width="3.140625" style="10" bestFit="1" customWidth="1"/>
    <col min="15" max="15" width="4.57421875" style="20" customWidth="1"/>
    <col min="16" max="16" width="3.7109375" style="10" customWidth="1"/>
    <col min="17" max="17" width="4.421875" style="20" customWidth="1"/>
    <col min="18" max="18" width="3.421875" style="10" customWidth="1"/>
    <col min="19" max="19" width="4.7109375" style="20" customWidth="1"/>
    <col min="20" max="20" width="3.421875" style="10" customWidth="1"/>
    <col min="21" max="21" width="4.421875" style="10" customWidth="1"/>
    <col min="22" max="22" width="3.8515625" style="10" customWidth="1"/>
    <col min="23" max="23" width="4.28125" style="10" customWidth="1"/>
    <col min="24" max="24" width="3.140625" style="10" customWidth="1"/>
    <col min="25" max="25" width="4.140625" style="10" customWidth="1"/>
    <col min="26" max="26" width="3.140625" style="10" customWidth="1"/>
    <col min="27" max="16384" width="9.140625" style="10" customWidth="1"/>
  </cols>
  <sheetData>
    <row r="1" spans="1:19" s="5" customFormat="1" ht="16.5">
      <c r="A1" s="13" t="s">
        <v>73</v>
      </c>
      <c r="C1" s="14"/>
      <c r="G1" s="15"/>
      <c r="O1" s="15"/>
      <c r="Q1" s="15"/>
      <c r="S1" s="15"/>
    </row>
    <row r="2" spans="1:26" ht="15" customHeight="1">
      <c r="A2" s="16"/>
      <c r="B2" s="6"/>
      <c r="C2" s="17" t="s">
        <v>16</v>
      </c>
      <c r="D2" s="17"/>
      <c r="E2" s="17" t="s">
        <v>10</v>
      </c>
      <c r="F2" s="17"/>
      <c r="G2" s="17"/>
      <c r="H2" s="17"/>
      <c r="I2" s="17"/>
      <c r="J2" s="17"/>
      <c r="K2" s="17"/>
      <c r="L2" s="17"/>
      <c r="M2" s="55"/>
      <c r="N2" s="56"/>
      <c r="O2" s="248" t="s">
        <v>17</v>
      </c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50"/>
    </row>
    <row r="3" spans="1:26" s="18" customFormat="1" ht="13.5">
      <c r="A3" s="111" t="s">
        <v>0</v>
      </c>
      <c r="B3" s="138" t="s">
        <v>3</v>
      </c>
      <c r="C3" s="96" t="s">
        <v>26</v>
      </c>
      <c r="D3" s="94"/>
      <c r="E3" s="95" t="s">
        <v>27</v>
      </c>
      <c r="F3" s="94"/>
      <c r="G3" s="96" t="s">
        <v>29</v>
      </c>
      <c r="H3" s="94"/>
      <c r="I3" s="96" t="s">
        <v>30</v>
      </c>
      <c r="J3" s="94"/>
      <c r="K3" s="25" t="s">
        <v>31</v>
      </c>
      <c r="L3" s="94"/>
      <c r="M3" s="97" t="s">
        <v>32</v>
      </c>
      <c r="N3" s="98"/>
      <c r="O3" s="99" t="s">
        <v>26</v>
      </c>
      <c r="P3" s="100"/>
      <c r="Q3" s="99" t="s">
        <v>29</v>
      </c>
      <c r="R3" s="100"/>
      <c r="S3" s="99" t="s">
        <v>30</v>
      </c>
      <c r="T3" s="101"/>
      <c r="U3" s="55" t="s">
        <v>11</v>
      </c>
      <c r="V3" s="2"/>
      <c r="W3" s="102" t="s">
        <v>27</v>
      </c>
      <c r="X3" s="100"/>
      <c r="Y3" s="3" t="s">
        <v>31</v>
      </c>
      <c r="Z3" s="2"/>
    </row>
    <row r="4" spans="1:26" s="18" customFormat="1" ht="13.5">
      <c r="A4" s="246" t="s">
        <v>2</v>
      </c>
      <c r="B4" s="72"/>
      <c r="C4" s="96" t="s">
        <v>64</v>
      </c>
      <c r="D4" s="94" t="s">
        <v>4</v>
      </c>
      <c r="E4" s="96" t="s">
        <v>64</v>
      </c>
      <c r="F4" s="94" t="s">
        <v>4</v>
      </c>
      <c r="G4" s="96" t="s">
        <v>64</v>
      </c>
      <c r="H4" s="94" t="s">
        <v>4</v>
      </c>
      <c r="I4" s="96" t="s">
        <v>64</v>
      </c>
      <c r="J4" s="94" t="s">
        <v>4</v>
      </c>
      <c r="K4" s="96" t="s">
        <v>64</v>
      </c>
      <c r="L4" s="94" t="s">
        <v>4</v>
      </c>
      <c r="M4" s="93" t="s">
        <v>64</v>
      </c>
      <c r="N4" s="103" t="s">
        <v>4</v>
      </c>
      <c r="O4" s="96" t="s">
        <v>64</v>
      </c>
      <c r="P4" s="94" t="s">
        <v>4</v>
      </c>
      <c r="Q4" s="96" t="s">
        <v>64</v>
      </c>
      <c r="R4" s="94" t="s">
        <v>4</v>
      </c>
      <c r="S4" s="96" t="s">
        <v>64</v>
      </c>
      <c r="T4" s="94" t="s">
        <v>4</v>
      </c>
      <c r="U4" s="93" t="s">
        <v>64</v>
      </c>
      <c r="V4" s="103" t="s">
        <v>4</v>
      </c>
      <c r="W4" s="93" t="s">
        <v>64</v>
      </c>
      <c r="X4" s="94" t="s">
        <v>4</v>
      </c>
      <c r="Y4" s="96" t="s">
        <v>64</v>
      </c>
      <c r="Z4" s="103" t="s">
        <v>4</v>
      </c>
    </row>
    <row r="5" spans="1:26" ht="12.75">
      <c r="A5" s="11">
        <v>1</v>
      </c>
      <c r="B5" s="61" t="s">
        <v>37</v>
      </c>
      <c r="C5" s="54">
        <v>20.003</v>
      </c>
      <c r="D5" s="57">
        <v>23</v>
      </c>
      <c r="E5" s="108">
        <v>12.94</v>
      </c>
      <c r="F5" s="109">
        <v>12</v>
      </c>
      <c r="G5" s="108">
        <v>11.22</v>
      </c>
      <c r="H5" s="109">
        <v>3</v>
      </c>
      <c r="I5" s="108">
        <v>35.83</v>
      </c>
      <c r="J5" s="109">
        <v>10</v>
      </c>
      <c r="K5" s="108" t="s">
        <v>13</v>
      </c>
      <c r="L5" s="60"/>
      <c r="M5" s="70">
        <v>19.99825</v>
      </c>
      <c r="N5" s="69">
        <v>15</v>
      </c>
      <c r="O5" s="182">
        <v>10</v>
      </c>
      <c r="P5" s="183">
        <v>15</v>
      </c>
      <c r="Q5" s="184">
        <v>14.19</v>
      </c>
      <c r="R5" s="183">
        <v>22</v>
      </c>
      <c r="S5" s="184">
        <v>3.67</v>
      </c>
      <c r="T5" s="183">
        <v>19</v>
      </c>
      <c r="U5" s="75">
        <v>9.286666666666667</v>
      </c>
      <c r="V5" s="2">
        <v>19</v>
      </c>
      <c r="W5" s="182">
        <v>4.18</v>
      </c>
      <c r="X5" s="183">
        <v>23</v>
      </c>
      <c r="Y5" s="184">
        <v>3</v>
      </c>
      <c r="Z5" s="185">
        <v>25</v>
      </c>
    </row>
    <row r="6" spans="1:26" ht="12.75">
      <c r="A6" s="11">
        <v>2</v>
      </c>
      <c r="B6" s="61" t="s">
        <v>19</v>
      </c>
      <c r="C6" s="54">
        <v>19.93</v>
      </c>
      <c r="D6" s="57">
        <v>22</v>
      </c>
      <c r="E6" s="108">
        <v>14.71</v>
      </c>
      <c r="F6" s="109">
        <v>18</v>
      </c>
      <c r="G6" s="108">
        <v>13.42</v>
      </c>
      <c r="H6" s="109">
        <v>9</v>
      </c>
      <c r="I6" s="108">
        <v>40.76</v>
      </c>
      <c r="J6" s="109">
        <v>14</v>
      </c>
      <c r="K6" s="108">
        <v>5</v>
      </c>
      <c r="L6" s="109">
        <v>15</v>
      </c>
      <c r="M6" s="70">
        <v>18.764</v>
      </c>
      <c r="N6" s="69">
        <v>12</v>
      </c>
      <c r="O6" s="54">
        <v>12.67</v>
      </c>
      <c r="P6" s="186">
        <v>27</v>
      </c>
      <c r="Q6" s="108">
        <v>11.83</v>
      </c>
      <c r="R6" s="186">
        <v>14</v>
      </c>
      <c r="S6" s="108">
        <v>4</v>
      </c>
      <c r="T6" s="186">
        <v>26</v>
      </c>
      <c r="U6" s="68">
        <v>9.5</v>
      </c>
      <c r="V6" s="69">
        <v>22</v>
      </c>
      <c r="W6" s="54">
        <v>4.62</v>
      </c>
      <c r="X6" s="186">
        <v>25</v>
      </c>
      <c r="Y6" s="108">
        <v>1</v>
      </c>
      <c r="Z6" s="187">
        <v>11</v>
      </c>
    </row>
    <row r="7" spans="1:26" ht="12.75">
      <c r="A7" s="11">
        <v>3</v>
      </c>
      <c r="B7" s="61" t="s">
        <v>38</v>
      </c>
      <c r="C7" s="54">
        <v>22.433</v>
      </c>
      <c r="D7" s="57">
        <v>26</v>
      </c>
      <c r="E7" s="108">
        <v>12.6</v>
      </c>
      <c r="F7" s="109">
        <v>11</v>
      </c>
      <c r="G7" s="108">
        <v>11.33</v>
      </c>
      <c r="H7" s="109">
        <v>4</v>
      </c>
      <c r="I7" s="108">
        <v>63.86</v>
      </c>
      <c r="J7" s="109">
        <v>28</v>
      </c>
      <c r="K7" s="108">
        <v>20.33</v>
      </c>
      <c r="L7" s="109">
        <v>22</v>
      </c>
      <c r="M7" s="70">
        <v>26.110599999999998</v>
      </c>
      <c r="N7" s="69">
        <v>24</v>
      </c>
      <c r="O7" s="54">
        <v>12.67</v>
      </c>
      <c r="P7" s="186">
        <v>26</v>
      </c>
      <c r="Q7" s="108">
        <v>12.33</v>
      </c>
      <c r="R7" s="186">
        <v>17</v>
      </c>
      <c r="S7" s="108">
        <v>4.33</v>
      </c>
      <c r="T7" s="186">
        <v>30</v>
      </c>
      <c r="U7" s="68">
        <v>9.776666666666666</v>
      </c>
      <c r="V7" s="69">
        <v>23</v>
      </c>
      <c r="W7" s="54">
        <v>5.26</v>
      </c>
      <c r="X7" s="186">
        <v>28</v>
      </c>
      <c r="Y7" s="108">
        <v>2</v>
      </c>
      <c r="Z7" s="187">
        <v>17</v>
      </c>
    </row>
    <row r="8" spans="1:26" ht="12.75">
      <c r="A8" s="11">
        <v>4</v>
      </c>
      <c r="B8" s="61" t="s">
        <v>39</v>
      </c>
      <c r="C8" s="54">
        <v>20.23</v>
      </c>
      <c r="D8" s="57">
        <v>24</v>
      </c>
      <c r="E8" s="108">
        <v>14.16</v>
      </c>
      <c r="F8" s="109">
        <v>15</v>
      </c>
      <c r="G8" s="108">
        <v>17.03</v>
      </c>
      <c r="H8" s="109">
        <v>17</v>
      </c>
      <c r="I8" s="108">
        <v>42.18</v>
      </c>
      <c r="J8" s="109">
        <v>18</v>
      </c>
      <c r="K8" s="108">
        <v>6.67</v>
      </c>
      <c r="L8" s="109">
        <v>19</v>
      </c>
      <c r="M8" s="70">
        <v>20.054</v>
      </c>
      <c r="N8" s="69">
        <v>16</v>
      </c>
      <c r="O8" s="54">
        <v>13</v>
      </c>
      <c r="P8" s="186">
        <v>29</v>
      </c>
      <c r="Q8" s="108">
        <v>13.69</v>
      </c>
      <c r="R8" s="186">
        <v>21</v>
      </c>
      <c r="S8" s="108">
        <v>3.33</v>
      </c>
      <c r="T8" s="186">
        <v>15</v>
      </c>
      <c r="U8" s="68">
        <v>10.006666666666666</v>
      </c>
      <c r="V8" s="69">
        <v>24</v>
      </c>
      <c r="W8" s="54">
        <v>1.59</v>
      </c>
      <c r="X8" s="186">
        <v>6</v>
      </c>
      <c r="Y8" s="108">
        <v>1</v>
      </c>
      <c r="Z8" s="187">
        <v>10</v>
      </c>
    </row>
    <row r="9" spans="1:26" ht="12.75">
      <c r="A9" s="11">
        <v>5</v>
      </c>
      <c r="B9" s="61" t="s">
        <v>40</v>
      </c>
      <c r="C9" s="54">
        <v>19.436</v>
      </c>
      <c r="D9" s="57">
        <v>20</v>
      </c>
      <c r="E9" s="108">
        <v>11.81</v>
      </c>
      <c r="F9" s="109">
        <v>8</v>
      </c>
      <c r="G9" s="108">
        <v>16.3</v>
      </c>
      <c r="H9" s="109">
        <v>15</v>
      </c>
      <c r="I9" s="108">
        <v>34.16</v>
      </c>
      <c r="J9" s="109">
        <v>7</v>
      </c>
      <c r="K9" s="108">
        <v>6.67</v>
      </c>
      <c r="L9" s="109">
        <v>18</v>
      </c>
      <c r="M9" s="70">
        <v>17.6752</v>
      </c>
      <c r="N9" s="69">
        <v>9</v>
      </c>
      <c r="O9" s="54">
        <v>13.33</v>
      </c>
      <c r="P9" s="186">
        <v>32</v>
      </c>
      <c r="Q9" s="108">
        <v>16.3</v>
      </c>
      <c r="R9" s="186">
        <v>28</v>
      </c>
      <c r="S9" s="108">
        <v>2.67</v>
      </c>
      <c r="T9" s="186">
        <v>10</v>
      </c>
      <c r="U9" s="68">
        <v>10.766666666666667</v>
      </c>
      <c r="V9" s="69">
        <v>27</v>
      </c>
      <c r="W9" s="54">
        <v>3.34</v>
      </c>
      <c r="X9" s="186">
        <v>19</v>
      </c>
      <c r="Y9" s="108">
        <v>1</v>
      </c>
      <c r="Z9" s="187">
        <v>9</v>
      </c>
    </row>
    <row r="10" spans="1:26" ht="12.75">
      <c r="A10" s="11">
        <v>6</v>
      </c>
      <c r="B10" s="61" t="s">
        <v>41</v>
      </c>
      <c r="C10" s="54">
        <v>17.38</v>
      </c>
      <c r="D10" s="57">
        <v>16</v>
      </c>
      <c r="E10" s="108">
        <v>9.84</v>
      </c>
      <c r="F10" s="109">
        <v>4</v>
      </c>
      <c r="G10" s="108">
        <v>19.1</v>
      </c>
      <c r="H10" s="109">
        <v>20</v>
      </c>
      <c r="I10" s="108">
        <v>37.83</v>
      </c>
      <c r="J10" s="109">
        <v>11</v>
      </c>
      <c r="K10" s="108">
        <v>5</v>
      </c>
      <c r="L10" s="109">
        <v>8</v>
      </c>
      <c r="M10" s="70">
        <v>17.830000000000002</v>
      </c>
      <c r="N10" s="69">
        <v>10</v>
      </c>
      <c r="O10" s="54">
        <v>9</v>
      </c>
      <c r="P10" s="186">
        <v>9</v>
      </c>
      <c r="Q10" s="108">
        <v>10.64</v>
      </c>
      <c r="R10" s="186">
        <v>6</v>
      </c>
      <c r="S10" s="108">
        <v>4</v>
      </c>
      <c r="T10" s="186">
        <v>25</v>
      </c>
      <c r="U10" s="68">
        <v>7.88</v>
      </c>
      <c r="V10" s="69">
        <v>10</v>
      </c>
      <c r="W10" s="54">
        <v>1.33</v>
      </c>
      <c r="X10" s="186">
        <v>4</v>
      </c>
      <c r="Y10" s="108">
        <v>2</v>
      </c>
      <c r="Z10" s="187">
        <v>16</v>
      </c>
    </row>
    <row r="11" spans="1:26" ht="12.75">
      <c r="A11" s="11">
        <v>7</v>
      </c>
      <c r="B11" s="61" t="s">
        <v>42</v>
      </c>
      <c r="C11" s="54">
        <v>24.636</v>
      </c>
      <c r="D11" s="57">
        <v>28</v>
      </c>
      <c r="E11" s="108">
        <v>18.76</v>
      </c>
      <c r="F11" s="109">
        <v>25</v>
      </c>
      <c r="G11" s="108">
        <v>17.26</v>
      </c>
      <c r="H11" s="109">
        <v>18</v>
      </c>
      <c r="I11" s="108">
        <v>77.02</v>
      </c>
      <c r="J11" s="109">
        <v>34</v>
      </c>
      <c r="K11" s="108">
        <v>25.67</v>
      </c>
      <c r="L11" s="109">
        <v>25</v>
      </c>
      <c r="M11" s="70">
        <v>32.669200000000004</v>
      </c>
      <c r="N11" s="69">
        <v>29</v>
      </c>
      <c r="O11" s="54">
        <v>13</v>
      </c>
      <c r="P11" s="186">
        <v>28</v>
      </c>
      <c r="Q11" s="108">
        <v>16.52</v>
      </c>
      <c r="R11" s="186">
        <v>29</v>
      </c>
      <c r="S11" s="108">
        <v>3</v>
      </c>
      <c r="T11" s="186">
        <v>14</v>
      </c>
      <c r="U11" s="68">
        <v>10.839999999999998</v>
      </c>
      <c r="V11" s="69">
        <v>28</v>
      </c>
      <c r="W11" s="54">
        <v>2.38</v>
      </c>
      <c r="X11" s="186">
        <v>14</v>
      </c>
      <c r="Y11" s="108">
        <v>3</v>
      </c>
      <c r="Z11" s="187">
        <v>24</v>
      </c>
    </row>
    <row r="12" spans="1:26" ht="12.75">
      <c r="A12" s="11">
        <v>8</v>
      </c>
      <c r="B12" s="61" t="s">
        <v>43</v>
      </c>
      <c r="C12" s="54">
        <v>13.76</v>
      </c>
      <c r="D12" s="57">
        <v>4</v>
      </c>
      <c r="E12" s="108">
        <v>20.02</v>
      </c>
      <c r="F12" s="109">
        <v>26</v>
      </c>
      <c r="G12" s="108">
        <v>20.37</v>
      </c>
      <c r="H12" s="109">
        <v>24</v>
      </c>
      <c r="I12" s="108">
        <v>68.67</v>
      </c>
      <c r="J12" s="109">
        <v>29</v>
      </c>
      <c r="K12" s="108">
        <v>23</v>
      </c>
      <c r="L12" s="109">
        <v>23</v>
      </c>
      <c r="M12" s="70">
        <v>29.163999999999998</v>
      </c>
      <c r="N12" s="69">
        <v>27</v>
      </c>
      <c r="O12" s="54">
        <v>11.67</v>
      </c>
      <c r="P12" s="186">
        <v>23</v>
      </c>
      <c r="Q12" s="108">
        <v>12.2</v>
      </c>
      <c r="R12" s="186">
        <v>16</v>
      </c>
      <c r="S12" s="108">
        <v>4.33</v>
      </c>
      <c r="T12" s="186">
        <v>29</v>
      </c>
      <c r="U12" s="68">
        <v>9.399999999999999</v>
      </c>
      <c r="V12" s="69">
        <v>21</v>
      </c>
      <c r="W12" s="54">
        <v>2.34</v>
      </c>
      <c r="X12" s="186">
        <v>13</v>
      </c>
      <c r="Y12" s="108">
        <v>2.5</v>
      </c>
      <c r="Z12" s="187">
        <v>21</v>
      </c>
    </row>
    <row r="13" spans="1:26" ht="12.75">
      <c r="A13" s="11">
        <v>9</v>
      </c>
      <c r="B13" s="61" t="s">
        <v>44</v>
      </c>
      <c r="C13" s="54">
        <v>14.91</v>
      </c>
      <c r="D13" s="57">
        <v>12</v>
      </c>
      <c r="E13" s="108">
        <v>24.14</v>
      </c>
      <c r="F13" s="109">
        <v>28</v>
      </c>
      <c r="G13" s="108">
        <v>14.59</v>
      </c>
      <c r="H13" s="109">
        <v>10</v>
      </c>
      <c r="I13" s="108">
        <v>29.83</v>
      </c>
      <c r="J13" s="109">
        <v>4</v>
      </c>
      <c r="K13" s="108" t="s">
        <v>13</v>
      </c>
      <c r="L13" s="60"/>
      <c r="M13" s="70">
        <v>20.8675</v>
      </c>
      <c r="N13" s="69">
        <v>20</v>
      </c>
      <c r="O13" s="54">
        <v>7.67</v>
      </c>
      <c r="P13" s="186">
        <v>2</v>
      </c>
      <c r="Q13" s="108">
        <v>11.32</v>
      </c>
      <c r="R13" s="186">
        <v>12</v>
      </c>
      <c r="S13" s="108">
        <v>4.67</v>
      </c>
      <c r="T13" s="186">
        <v>32</v>
      </c>
      <c r="U13" s="68">
        <v>7.886666666666668</v>
      </c>
      <c r="V13" s="69">
        <v>11</v>
      </c>
      <c r="W13" s="54">
        <v>2.22</v>
      </c>
      <c r="X13" s="186">
        <v>12</v>
      </c>
      <c r="Y13" s="108">
        <v>1</v>
      </c>
      <c r="Z13" s="187">
        <v>8</v>
      </c>
    </row>
    <row r="14" spans="1:26" ht="12.75">
      <c r="A14" s="11">
        <v>10</v>
      </c>
      <c r="B14" s="61" t="s">
        <v>45</v>
      </c>
      <c r="C14" s="54">
        <v>20.98</v>
      </c>
      <c r="D14" s="57">
        <v>25</v>
      </c>
      <c r="E14" s="108">
        <v>9.08</v>
      </c>
      <c r="F14" s="109">
        <v>3</v>
      </c>
      <c r="G14" s="108">
        <v>12.61</v>
      </c>
      <c r="H14" s="109">
        <v>7</v>
      </c>
      <c r="I14" s="108">
        <v>34.86</v>
      </c>
      <c r="J14" s="109">
        <v>8</v>
      </c>
      <c r="K14" s="108" t="s">
        <v>13</v>
      </c>
      <c r="L14" s="60"/>
      <c r="M14" s="70">
        <v>19.3825</v>
      </c>
      <c r="N14" s="69">
        <v>14</v>
      </c>
      <c r="O14" s="54">
        <v>9</v>
      </c>
      <c r="P14" s="186">
        <v>8</v>
      </c>
      <c r="Q14" s="108">
        <v>9.19</v>
      </c>
      <c r="R14" s="186">
        <v>3</v>
      </c>
      <c r="S14" s="108">
        <v>2.67</v>
      </c>
      <c r="T14" s="186">
        <v>9</v>
      </c>
      <c r="U14" s="68">
        <v>6.953333333333333</v>
      </c>
      <c r="V14" s="69">
        <v>3</v>
      </c>
      <c r="W14" s="54">
        <v>2.17</v>
      </c>
      <c r="X14" s="186">
        <v>11</v>
      </c>
      <c r="Y14" s="108">
        <v>1</v>
      </c>
      <c r="Z14" s="187">
        <v>7</v>
      </c>
    </row>
    <row r="15" spans="1:26" ht="12.75">
      <c r="A15" s="11">
        <v>11</v>
      </c>
      <c r="B15" s="61" t="s">
        <v>46</v>
      </c>
      <c r="C15" s="54">
        <v>15.923</v>
      </c>
      <c r="D15" s="57">
        <v>15</v>
      </c>
      <c r="E15" s="108">
        <v>11.51</v>
      </c>
      <c r="F15" s="109">
        <v>7</v>
      </c>
      <c r="G15" s="108">
        <v>15.93</v>
      </c>
      <c r="H15" s="109">
        <v>13</v>
      </c>
      <c r="I15" s="108">
        <v>34.09</v>
      </c>
      <c r="J15" s="109">
        <v>6</v>
      </c>
      <c r="K15" s="108">
        <v>5</v>
      </c>
      <c r="L15" s="109">
        <v>11</v>
      </c>
      <c r="M15" s="70">
        <v>16.4906</v>
      </c>
      <c r="N15" s="69">
        <v>4</v>
      </c>
      <c r="O15" s="54">
        <v>10</v>
      </c>
      <c r="P15" s="186">
        <v>14</v>
      </c>
      <c r="Q15" s="108">
        <v>8.67</v>
      </c>
      <c r="R15" s="186">
        <v>2</v>
      </c>
      <c r="S15" s="108">
        <v>4</v>
      </c>
      <c r="T15" s="186">
        <v>24</v>
      </c>
      <c r="U15" s="68">
        <v>7.5566666666666675</v>
      </c>
      <c r="V15" s="69">
        <v>6</v>
      </c>
      <c r="W15" s="54">
        <v>4.06</v>
      </c>
      <c r="X15" s="186">
        <v>22</v>
      </c>
      <c r="Y15" s="108" t="s">
        <v>13</v>
      </c>
      <c r="Z15" s="62"/>
    </row>
    <row r="16" spans="1:26" ht="12.75">
      <c r="A16" s="11">
        <v>12</v>
      </c>
      <c r="B16" s="61" t="s">
        <v>47</v>
      </c>
      <c r="C16" s="54">
        <v>17.946</v>
      </c>
      <c r="D16" s="57">
        <v>18</v>
      </c>
      <c r="E16" s="108">
        <v>15.15</v>
      </c>
      <c r="F16" s="109">
        <v>20</v>
      </c>
      <c r="G16" s="108">
        <v>16.14</v>
      </c>
      <c r="H16" s="109">
        <v>14</v>
      </c>
      <c r="I16" s="108">
        <v>50.98</v>
      </c>
      <c r="J16" s="109">
        <v>23</v>
      </c>
      <c r="K16" s="108">
        <v>5</v>
      </c>
      <c r="L16" s="109">
        <v>13</v>
      </c>
      <c r="M16" s="70">
        <v>21.043200000000002</v>
      </c>
      <c r="N16" s="69">
        <v>22</v>
      </c>
      <c r="O16" s="54">
        <v>9.67</v>
      </c>
      <c r="P16" s="186">
        <v>13</v>
      </c>
      <c r="Q16" s="108">
        <v>14.29</v>
      </c>
      <c r="R16" s="186">
        <v>23</v>
      </c>
      <c r="S16" s="108">
        <v>4</v>
      </c>
      <c r="T16" s="186">
        <v>23</v>
      </c>
      <c r="U16" s="68">
        <v>9.32</v>
      </c>
      <c r="V16" s="69">
        <v>20</v>
      </c>
      <c r="W16" s="54">
        <v>4.55</v>
      </c>
      <c r="X16" s="186">
        <v>24</v>
      </c>
      <c r="Y16" s="108">
        <v>1</v>
      </c>
      <c r="Z16" s="187">
        <v>6</v>
      </c>
    </row>
    <row r="17" spans="1:26" ht="12.75">
      <c r="A17" s="11">
        <v>13</v>
      </c>
      <c r="B17" s="61" t="s">
        <v>48</v>
      </c>
      <c r="C17" s="54">
        <v>14.45</v>
      </c>
      <c r="D17" s="57">
        <v>7</v>
      </c>
      <c r="E17" s="108">
        <v>11.39</v>
      </c>
      <c r="F17" s="109">
        <v>5</v>
      </c>
      <c r="G17" s="108">
        <v>11.69</v>
      </c>
      <c r="H17" s="109">
        <v>5</v>
      </c>
      <c r="I17" s="108">
        <v>39.74</v>
      </c>
      <c r="J17" s="109">
        <v>12</v>
      </c>
      <c r="K17" s="108">
        <v>5</v>
      </c>
      <c r="L17" s="109">
        <v>14</v>
      </c>
      <c r="M17" s="70">
        <v>16.454</v>
      </c>
      <c r="N17" s="69">
        <v>3</v>
      </c>
      <c r="O17" s="54">
        <v>8</v>
      </c>
      <c r="P17" s="186">
        <v>4</v>
      </c>
      <c r="Q17" s="108">
        <v>11.19</v>
      </c>
      <c r="R17" s="186">
        <v>9</v>
      </c>
      <c r="S17" s="108">
        <v>3</v>
      </c>
      <c r="T17" s="186">
        <v>13</v>
      </c>
      <c r="U17" s="68">
        <v>7.396666666666666</v>
      </c>
      <c r="V17" s="69">
        <v>5</v>
      </c>
      <c r="W17" s="54">
        <v>1.39</v>
      </c>
      <c r="X17" s="186">
        <v>5</v>
      </c>
      <c r="Y17" s="108">
        <v>1</v>
      </c>
      <c r="Z17" s="187">
        <v>5</v>
      </c>
    </row>
    <row r="18" spans="1:26" ht="12.75">
      <c r="A18" s="11">
        <v>14</v>
      </c>
      <c r="B18" s="61" t="s">
        <v>49</v>
      </c>
      <c r="C18" s="54">
        <v>14.583</v>
      </c>
      <c r="D18" s="57">
        <v>8</v>
      </c>
      <c r="E18" s="108">
        <v>12.03</v>
      </c>
      <c r="F18" s="109">
        <v>10</v>
      </c>
      <c r="G18" s="108">
        <v>12.64</v>
      </c>
      <c r="H18" s="109">
        <v>8</v>
      </c>
      <c r="I18" s="108">
        <v>41.92</v>
      </c>
      <c r="J18" s="109">
        <v>17</v>
      </c>
      <c r="K18" s="108">
        <v>5</v>
      </c>
      <c r="L18" s="109">
        <v>16</v>
      </c>
      <c r="M18" s="70">
        <v>17.2346</v>
      </c>
      <c r="N18" s="69">
        <v>5</v>
      </c>
      <c r="O18" s="54">
        <v>10.33</v>
      </c>
      <c r="P18" s="186">
        <v>17</v>
      </c>
      <c r="Q18" s="108">
        <v>13.41</v>
      </c>
      <c r="R18" s="186">
        <v>18</v>
      </c>
      <c r="S18" s="108">
        <v>4</v>
      </c>
      <c r="T18" s="186">
        <v>22</v>
      </c>
      <c r="U18" s="68">
        <v>9.246666666666668</v>
      </c>
      <c r="V18" s="69">
        <v>18</v>
      </c>
      <c r="W18" s="54">
        <v>1.85</v>
      </c>
      <c r="X18" s="186">
        <v>8</v>
      </c>
      <c r="Y18" s="108" t="s">
        <v>13</v>
      </c>
      <c r="Z18" s="62"/>
    </row>
    <row r="19" spans="1:26" ht="12.75">
      <c r="A19" s="11">
        <v>15</v>
      </c>
      <c r="B19" s="61" t="s">
        <v>50</v>
      </c>
      <c r="C19" s="54">
        <v>27.016</v>
      </c>
      <c r="D19" s="57">
        <v>29</v>
      </c>
      <c r="E19" s="108">
        <v>15.35</v>
      </c>
      <c r="F19" s="109">
        <v>21</v>
      </c>
      <c r="G19" s="108">
        <v>29.12</v>
      </c>
      <c r="H19" s="109">
        <v>31</v>
      </c>
      <c r="I19" s="108">
        <v>52.44</v>
      </c>
      <c r="J19" s="109">
        <v>24</v>
      </c>
      <c r="K19" s="108" t="s">
        <v>13</v>
      </c>
      <c r="L19" s="60"/>
      <c r="M19" s="70">
        <v>30.9815</v>
      </c>
      <c r="N19" s="69">
        <v>28</v>
      </c>
      <c r="O19" s="54">
        <v>11</v>
      </c>
      <c r="P19" s="186">
        <v>20</v>
      </c>
      <c r="Q19" s="108">
        <v>19.92</v>
      </c>
      <c r="R19" s="186">
        <v>31</v>
      </c>
      <c r="S19" s="108">
        <v>2.67</v>
      </c>
      <c r="T19" s="186">
        <v>8</v>
      </c>
      <c r="U19" s="68">
        <v>11.196666666666667</v>
      </c>
      <c r="V19" s="69">
        <v>29</v>
      </c>
      <c r="W19" s="54">
        <v>10.11</v>
      </c>
      <c r="X19" s="186">
        <v>34</v>
      </c>
      <c r="Y19" s="108" t="s">
        <v>13</v>
      </c>
      <c r="Z19" s="62"/>
    </row>
    <row r="20" spans="1:26" ht="12.75">
      <c r="A20" s="11">
        <v>16</v>
      </c>
      <c r="B20" s="61" t="s">
        <v>51</v>
      </c>
      <c r="C20" s="54">
        <v>13.27</v>
      </c>
      <c r="D20" s="57">
        <v>3</v>
      </c>
      <c r="E20" s="108">
        <v>30.57</v>
      </c>
      <c r="F20" s="109">
        <v>30</v>
      </c>
      <c r="G20" s="108">
        <v>19.85</v>
      </c>
      <c r="H20" s="109">
        <v>23</v>
      </c>
      <c r="I20" s="108">
        <v>46.91</v>
      </c>
      <c r="J20" s="109">
        <v>21</v>
      </c>
      <c r="K20" s="108" t="s">
        <v>13</v>
      </c>
      <c r="L20" s="60"/>
      <c r="M20" s="70">
        <v>27.65</v>
      </c>
      <c r="N20" s="69">
        <v>26</v>
      </c>
      <c r="O20" s="54">
        <v>9</v>
      </c>
      <c r="P20" s="186">
        <v>7</v>
      </c>
      <c r="Q20" s="108">
        <v>14.85</v>
      </c>
      <c r="R20" s="186">
        <v>24</v>
      </c>
      <c r="S20" s="108">
        <v>2</v>
      </c>
      <c r="T20" s="186">
        <v>4</v>
      </c>
      <c r="U20" s="68">
        <v>8.616666666666667</v>
      </c>
      <c r="V20" s="69">
        <v>15</v>
      </c>
      <c r="W20" s="54">
        <v>8.28</v>
      </c>
      <c r="X20" s="186">
        <v>33</v>
      </c>
      <c r="Y20" s="108" t="s">
        <v>13</v>
      </c>
      <c r="Z20" s="62"/>
    </row>
    <row r="21" spans="1:26" ht="12.75">
      <c r="A21" s="11">
        <v>17</v>
      </c>
      <c r="B21" s="61" t="s">
        <v>52</v>
      </c>
      <c r="C21" s="54">
        <v>14.776</v>
      </c>
      <c r="D21" s="57">
        <v>11</v>
      </c>
      <c r="E21" s="108">
        <v>17.91</v>
      </c>
      <c r="F21" s="109">
        <v>24</v>
      </c>
      <c r="G21" s="108">
        <v>21.74</v>
      </c>
      <c r="H21" s="109">
        <v>27</v>
      </c>
      <c r="I21" s="108">
        <v>59.03</v>
      </c>
      <c r="J21" s="109">
        <v>26</v>
      </c>
      <c r="K21" s="108">
        <v>6.67</v>
      </c>
      <c r="L21" s="109">
        <v>17</v>
      </c>
      <c r="M21" s="70">
        <v>24.0252</v>
      </c>
      <c r="N21" s="69">
        <v>23</v>
      </c>
      <c r="O21" s="54">
        <v>9.67</v>
      </c>
      <c r="P21" s="186">
        <v>12</v>
      </c>
      <c r="Q21" s="108">
        <v>10.89</v>
      </c>
      <c r="R21" s="186">
        <v>8</v>
      </c>
      <c r="S21" s="108">
        <v>3</v>
      </c>
      <c r="T21" s="186">
        <v>12</v>
      </c>
      <c r="U21" s="68">
        <v>7.853333333333334</v>
      </c>
      <c r="V21" s="69">
        <v>9</v>
      </c>
      <c r="W21" s="54">
        <v>1.8</v>
      </c>
      <c r="X21" s="186">
        <v>7</v>
      </c>
      <c r="Y21" s="108">
        <v>1.33</v>
      </c>
      <c r="Z21" s="187">
        <v>12</v>
      </c>
    </row>
    <row r="22" spans="1:26" ht="12.75">
      <c r="A22" s="11">
        <v>18</v>
      </c>
      <c r="B22" s="61" t="s">
        <v>53</v>
      </c>
      <c r="C22" s="54">
        <v>23.523</v>
      </c>
      <c r="D22" s="57">
        <v>27</v>
      </c>
      <c r="E22" s="108">
        <v>11.48</v>
      </c>
      <c r="F22" s="109">
        <v>6</v>
      </c>
      <c r="G22" s="108">
        <v>16.86</v>
      </c>
      <c r="H22" s="109">
        <v>16</v>
      </c>
      <c r="I22" s="108">
        <v>46.44</v>
      </c>
      <c r="J22" s="109">
        <v>20</v>
      </c>
      <c r="K22" s="108">
        <v>5</v>
      </c>
      <c r="L22" s="109">
        <v>10</v>
      </c>
      <c r="M22" s="70">
        <v>20.6606</v>
      </c>
      <c r="N22" s="69">
        <v>19</v>
      </c>
      <c r="O22" s="54">
        <v>12</v>
      </c>
      <c r="P22" s="186">
        <v>24</v>
      </c>
      <c r="Q22" s="108">
        <v>11.25</v>
      </c>
      <c r="R22" s="186">
        <v>11</v>
      </c>
      <c r="S22" s="108">
        <v>4.33</v>
      </c>
      <c r="T22" s="186">
        <v>28</v>
      </c>
      <c r="U22" s="68">
        <v>9.193333333333333</v>
      </c>
      <c r="V22" s="69">
        <v>17</v>
      </c>
      <c r="W22" s="54">
        <v>4.01</v>
      </c>
      <c r="X22" s="186">
        <v>21</v>
      </c>
      <c r="Y22" s="108">
        <v>1</v>
      </c>
      <c r="Z22" s="187">
        <v>4</v>
      </c>
    </row>
    <row r="23" spans="1:26" ht="12.75">
      <c r="A23" s="11">
        <v>19</v>
      </c>
      <c r="B23" s="61" t="s">
        <v>54</v>
      </c>
      <c r="C23" s="54">
        <v>14.763</v>
      </c>
      <c r="D23" s="57">
        <v>10</v>
      </c>
      <c r="E23" s="108">
        <v>13.7</v>
      </c>
      <c r="F23" s="109">
        <v>13</v>
      </c>
      <c r="G23" s="108">
        <v>21.53</v>
      </c>
      <c r="H23" s="109">
        <v>26</v>
      </c>
      <c r="I23" s="108">
        <v>39.81</v>
      </c>
      <c r="J23" s="109">
        <v>13</v>
      </c>
      <c r="K23" s="108">
        <v>5</v>
      </c>
      <c r="L23" s="109">
        <v>9</v>
      </c>
      <c r="M23" s="70">
        <v>18.9606</v>
      </c>
      <c r="N23" s="69">
        <v>13</v>
      </c>
      <c r="O23" s="54">
        <v>10.33</v>
      </c>
      <c r="P23" s="186">
        <v>16</v>
      </c>
      <c r="Q23" s="108">
        <v>12.15</v>
      </c>
      <c r="R23" s="186">
        <v>15</v>
      </c>
      <c r="S23" s="108">
        <v>3.67</v>
      </c>
      <c r="T23" s="186">
        <v>18</v>
      </c>
      <c r="U23" s="68">
        <v>8.716666666666667</v>
      </c>
      <c r="V23" s="69">
        <v>16</v>
      </c>
      <c r="W23" s="54">
        <v>2.15</v>
      </c>
      <c r="X23" s="186">
        <v>10</v>
      </c>
      <c r="Y23" s="108">
        <v>1.5</v>
      </c>
      <c r="Z23" s="187">
        <v>15</v>
      </c>
    </row>
    <row r="24" spans="1:26" ht="12.75">
      <c r="A24" s="11">
        <v>20</v>
      </c>
      <c r="B24" s="61" t="s">
        <v>55</v>
      </c>
      <c r="C24" s="54">
        <v>19.926</v>
      </c>
      <c r="D24" s="57">
        <v>21</v>
      </c>
      <c r="E24" s="108">
        <v>20.25</v>
      </c>
      <c r="F24" s="109">
        <v>27</v>
      </c>
      <c r="G24" s="108">
        <v>18.78</v>
      </c>
      <c r="H24" s="109">
        <v>19</v>
      </c>
      <c r="I24" s="108">
        <v>56.74</v>
      </c>
      <c r="J24" s="109">
        <v>25</v>
      </c>
      <c r="K24" s="108">
        <v>16.67</v>
      </c>
      <c r="L24" s="109">
        <v>21</v>
      </c>
      <c r="M24" s="70">
        <v>26.4732</v>
      </c>
      <c r="N24" s="69">
        <v>25</v>
      </c>
      <c r="O24" s="54">
        <v>11.67</v>
      </c>
      <c r="P24" s="186">
        <v>22</v>
      </c>
      <c r="Q24" s="108">
        <v>15.85</v>
      </c>
      <c r="R24" s="186">
        <v>27</v>
      </c>
      <c r="S24" s="108">
        <v>3.67</v>
      </c>
      <c r="T24" s="186">
        <v>17</v>
      </c>
      <c r="U24" s="68">
        <v>10.396666666666667</v>
      </c>
      <c r="V24" s="69">
        <v>26</v>
      </c>
      <c r="W24" s="54">
        <v>2.12</v>
      </c>
      <c r="X24" s="186">
        <v>9</v>
      </c>
      <c r="Y24" s="108">
        <v>1.5</v>
      </c>
      <c r="Z24" s="187">
        <v>14</v>
      </c>
    </row>
    <row r="25" spans="1:26" ht="12.75">
      <c r="A25" s="11">
        <v>21</v>
      </c>
      <c r="B25" s="61" t="s">
        <v>56</v>
      </c>
      <c r="C25" s="54">
        <v>14.26</v>
      </c>
      <c r="D25" s="57">
        <v>6</v>
      </c>
      <c r="E25" s="108">
        <v>14.34</v>
      </c>
      <c r="F25" s="109">
        <v>17</v>
      </c>
      <c r="G25" s="108">
        <v>12.58</v>
      </c>
      <c r="H25" s="109">
        <v>6</v>
      </c>
      <c r="I25" s="108">
        <v>41.33</v>
      </c>
      <c r="J25" s="109">
        <v>16</v>
      </c>
      <c r="K25" s="108">
        <v>5</v>
      </c>
      <c r="L25" s="109">
        <v>12</v>
      </c>
      <c r="M25" s="70">
        <v>17.502</v>
      </c>
      <c r="N25" s="69">
        <v>7</v>
      </c>
      <c r="O25" s="54">
        <v>7</v>
      </c>
      <c r="P25" s="186">
        <v>1</v>
      </c>
      <c r="Q25" s="108">
        <v>13.67</v>
      </c>
      <c r="R25" s="186">
        <v>20</v>
      </c>
      <c r="S25" s="108">
        <v>4</v>
      </c>
      <c r="T25" s="186">
        <v>21</v>
      </c>
      <c r="U25" s="68">
        <v>8.223333333333334</v>
      </c>
      <c r="V25" s="69">
        <v>13</v>
      </c>
      <c r="W25" s="54">
        <v>4.8</v>
      </c>
      <c r="X25" s="186">
        <v>26</v>
      </c>
      <c r="Y25" s="108">
        <v>1.5</v>
      </c>
      <c r="Z25" s="187">
        <v>13</v>
      </c>
    </row>
    <row r="26" spans="1:26" ht="12.75">
      <c r="A26" s="11">
        <v>22</v>
      </c>
      <c r="B26" s="61" t="s">
        <v>57</v>
      </c>
      <c r="C26" s="54">
        <v>18.86</v>
      </c>
      <c r="D26" s="57">
        <v>19</v>
      </c>
      <c r="E26" s="108">
        <v>15.03</v>
      </c>
      <c r="F26" s="109">
        <v>19</v>
      </c>
      <c r="G26" s="108">
        <v>19.5</v>
      </c>
      <c r="H26" s="109">
        <v>21</v>
      </c>
      <c r="I26" s="108">
        <v>35.2</v>
      </c>
      <c r="J26" s="109">
        <v>9</v>
      </c>
      <c r="K26" s="108">
        <v>5</v>
      </c>
      <c r="L26" s="109">
        <v>7</v>
      </c>
      <c r="M26" s="70">
        <v>18.718</v>
      </c>
      <c r="N26" s="69">
        <v>11</v>
      </c>
      <c r="O26" s="54">
        <v>8.33</v>
      </c>
      <c r="P26" s="186">
        <v>5</v>
      </c>
      <c r="Q26" s="108">
        <v>11.55</v>
      </c>
      <c r="R26" s="186">
        <v>13</v>
      </c>
      <c r="S26" s="108">
        <v>2</v>
      </c>
      <c r="T26" s="186">
        <v>3</v>
      </c>
      <c r="U26" s="68">
        <v>7.293333333333334</v>
      </c>
      <c r="V26" s="69">
        <v>4</v>
      </c>
      <c r="W26" s="54">
        <v>1.33</v>
      </c>
      <c r="X26" s="186">
        <v>3</v>
      </c>
      <c r="Y26" s="108">
        <v>1</v>
      </c>
      <c r="Z26" s="187">
        <v>3</v>
      </c>
    </row>
    <row r="27" spans="1:26" ht="12.75">
      <c r="A27" s="11">
        <v>23</v>
      </c>
      <c r="B27" s="61" t="s">
        <v>20</v>
      </c>
      <c r="C27" s="54">
        <v>15.04</v>
      </c>
      <c r="D27" s="57">
        <v>13</v>
      </c>
      <c r="E27" s="108">
        <v>14.33</v>
      </c>
      <c r="F27" s="109">
        <v>16</v>
      </c>
      <c r="G27" s="108">
        <v>19.69</v>
      </c>
      <c r="H27" s="109">
        <v>22</v>
      </c>
      <c r="I27" s="108">
        <v>48.85</v>
      </c>
      <c r="J27" s="109">
        <v>22</v>
      </c>
      <c r="K27" s="108">
        <v>5</v>
      </c>
      <c r="L27" s="109">
        <v>6</v>
      </c>
      <c r="M27" s="70">
        <v>20.582</v>
      </c>
      <c r="N27" s="69">
        <v>18</v>
      </c>
      <c r="O27" s="54">
        <v>10.67</v>
      </c>
      <c r="P27" s="186">
        <v>19</v>
      </c>
      <c r="Q27" s="108">
        <v>15.69</v>
      </c>
      <c r="R27" s="186">
        <v>25</v>
      </c>
      <c r="S27" s="108">
        <v>4.67</v>
      </c>
      <c r="T27" s="186">
        <v>31</v>
      </c>
      <c r="U27" s="68">
        <v>10.343333333333334</v>
      </c>
      <c r="V27" s="69">
        <v>25</v>
      </c>
      <c r="W27" s="54">
        <v>3.84</v>
      </c>
      <c r="X27" s="186">
        <v>20</v>
      </c>
      <c r="Y27" s="108" t="s">
        <v>13</v>
      </c>
      <c r="Z27" s="62"/>
    </row>
    <row r="28" spans="1:26" ht="12.75">
      <c r="A28" s="11">
        <v>24</v>
      </c>
      <c r="B28" s="61" t="s">
        <v>21</v>
      </c>
      <c r="C28" s="54">
        <v>14.593</v>
      </c>
      <c r="D28" s="57">
        <v>9</v>
      </c>
      <c r="E28" s="108">
        <v>11.85</v>
      </c>
      <c r="F28" s="109">
        <v>9</v>
      </c>
      <c r="G28" s="108">
        <v>15.88</v>
      </c>
      <c r="H28" s="109">
        <v>12</v>
      </c>
      <c r="I28" s="108">
        <v>40.82</v>
      </c>
      <c r="J28" s="109">
        <v>15</v>
      </c>
      <c r="K28" s="108">
        <v>5</v>
      </c>
      <c r="L28" s="109">
        <v>5</v>
      </c>
      <c r="M28" s="70">
        <v>17.6286</v>
      </c>
      <c r="N28" s="69">
        <v>8</v>
      </c>
      <c r="O28" s="54">
        <v>11.67</v>
      </c>
      <c r="P28" s="186">
        <v>21</v>
      </c>
      <c r="Q28" s="108">
        <v>11.22</v>
      </c>
      <c r="R28" s="186">
        <v>10</v>
      </c>
      <c r="S28" s="108">
        <v>1.33</v>
      </c>
      <c r="T28" s="186">
        <v>1</v>
      </c>
      <c r="U28" s="68">
        <v>8.073333333333332</v>
      </c>
      <c r="V28" s="69">
        <v>12</v>
      </c>
      <c r="W28" s="54">
        <v>1.11</v>
      </c>
      <c r="X28" s="186">
        <v>1</v>
      </c>
      <c r="Y28" s="108">
        <v>1</v>
      </c>
      <c r="Z28" s="187">
        <v>2</v>
      </c>
    </row>
    <row r="29" spans="1:26" ht="12.75">
      <c r="A29" s="11">
        <v>25</v>
      </c>
      <c r="B29" s="61" t="s">
        <v>22</v>
      </c>
      <c r="C29" s="54">
        <v>17.846</v>
      </c>
      <c r="D29" s="57">
        <v>17</v>
      </c>
      <c r="E29" s="108">
        <v>15.68</v>
      </c>
      <c r="F29" s="109">
        <v>22</v>
      </c>
      <c r="G29" s="108">
        <v>15.84</v>
      </c>
      <c r="H29" s="109">
        <v>11</v>
      </c>
      <c r="I29" s="108">
        <v>31.36</v>
      </c>
      <c r="J29" s="109">
        <v>5</v>
      </c>
      <c r="K29" s="108" t="s">
        <v>13</v>
      </c>
      <c r="L29" s="60"/>
      <c r="M29" s="70">
        <v>20.1815</v>
      </c>
      <c r="N29" s="69">
        <v>17</v>
      </c>
      <c r="O29" s="54">
        <v>10.67</v>
      </c>
      <c r="P29" s="186">
        <v>18</v>
      </c>
      <c r="Q29" s="108">
        <v>10.17</v>
      </c>
      <c r="R29" s="186">
        <v>5</v>
      </c>
      <c r="S29" s="108">
        <v>2.33</v>
      </c>
      <c r="T29" s="186">
        <v>5</v>
      </c>
      <c r="U29" s="68">
        <v>7.723333333333334</v>
      </c>
      <c r="V29" s="69">
        <v>8</v>
      </c>
      <c r="W29" s="54">
        <v>2.78</v>
      </c>
      <c r="X29" s="186">
        <v>17</v>
      </c>
      <c r="Y29" s="108" t="s">
        <v>13</v>
      </c>
      <c r="Z29" s="62"/>
    </row>
    <row r="30" spans="1:26" ht="12.75">
      <c r="A30" s="11">
        <v>26</v>
      </c>
      <c r="B30" s="61" t="s">
        <v>23</v>
      </c>
      <c r="C30" s="54">
        <v>27.426</v>
      </c>
      <c r="D30" s="57">
        <v>31</v>
      </c>
      <c r="E30" s="108">
        <v>33.98</v>
      </c>
      <c r="F30" s="109">
        <v>31</v>
      </c>
      <c r="G30" s="108">
        <v>44.22</v>
      </c>
      <c r="H30" s="109">
        <v>32</v>
      </c>
      <c r="I30" s="108">
        <v>75.21</v>
      </c>
      <c r="J30" s="109">
        <v>32</v>
      </c>
      <c r="K30" s="108">
        <v>30</v>
      </c>
      <c r="L30" s="109">
        <v>26</v>
      </c>
      <c r="M30" s="70">
        <v>42.167199999999994</v>
      </c>
      <c r="N30" s="69">
        <v>31</v>
      </c>
      <c r="O30" s="54">
        <v>13.33</v>
      </c>
      <c r="P30" s="186">
        <v>31</v>
      </c>
      <c r="Q30" s="108">
        <v>23.86</v>
      </c>
      <c r="R30" s="186">
        <v>34</v>
      </c>
      <c r="S30" s="108">
        <v>6</v>
      </c>
      <c r="T30" s="186">
        <v>34</v>
      </c>
      <c r="U30" s="68">
        <v>14.396666666666667</v>
      </c>
      <c r="V30" s="69">
        <v>33</v>
      </c>
      <c r="W30" s="54">
        <v>5.32</v>
      </c>
      <c r="X30" s="186">
        <v>29</v>
      </c>
      <c r="Y30" s="108">
        <v>2.33</v>
      </c>
      <c r="Z30" s="187">
        <v>20</v>
      </c>
    </row>
    <row r="31" spans="1:26" ht="12.75">
      <c r="A31" s="11">
        <v>27</v>
      </c>
      <c r="B31" s="61" t="s">
        <v>24</v>
      </c>
      <c r="C31" s="54">
        <v>13.823</v>
      </c>
      <c r="D31" s="57">
        <v>5</v>
      </c>
      <c r="E31" s="108">
        <v>13.98</v>
      </c>
      <c r="F31" s="109">
        <v>14</v>
      </c>
      <c r="G31" s="108">
        <v>28.57</v>
      </c>
      <c r="H31" s="109">
        <v>29</v>
      </c>
      <c r="I31" s="108">
        <v>43.41</v>
      </c>
      <c r="J31" s="109">
        <v>19</v>
      </c>
      <c r="K31" s="108">
        <v>5</v>
      </c>
      <c r="L31" s="109">
        <v>4</v>
      </c>
      <c r="M31" s="70">
        <v>20.9566</v>
      </c>
      <c r="N31" s="69">
        <v>21</v>
      </c>
      <c r="O31" s="54">
        <v>9.67</v>
      </c>
      <c r="P31" s="186">
        <v>11</v>
      </c>
      <c r="Q31" s="108">
        <v>10.71</v>
      </c>
      <c r="R31" s="186">
        <v>7</v>
      </c>
      <c r="S31" s="108">
        <v>2.67</v>
      </c>
      <c r="T31" s="186">
        <v>7</v>
      </c>
      <c r="U31" s="68">
        <v>7.6833333333333345</v>
      </c>
      <c r="V31" s="69">
        <v>7</v>
      </c>
      <c r="W31" s="54">
        <v>5.08</v>
      </c>
      <c r="X31" s="186">
        <v>27</v>
      </c>
      <c r="Y31" s="108">
        <v>1</v>
      </c>
      <c r="Z31" s="187">
        <v>1</v>
      </c>
    </row>
    <row r="32" spans="1:26" ht="12.75">
      <c r="A32" s="11">
        <v>28</v>
      </c>
      <c r="B32" s="61" t="s">
        <v>25</v>
      </c>
      <c r="C32" s="54">
        <v>15.45</v>
      </c>
      <c r="D32" s="57">
        <v>14</v>
      </c>
      <c r="E32" s="108">
        <v>16.05</v>
      </c>
      <c r="F32" s="109">
        <v>23</v>
      </c>
      <c r="G32" s="108">
        <v>20.87</v>
      </c>
      <c r="H32" s="109">
        <v>25</v>
      </c>
      <c r="I32" s="108">
        <v>29.67</v>
      </c>
      <c r="J32" s="109">
        <v>3</v>
      </c>
      <c r="K32" s="108">
        <v>5</v>
      </c>
      <c r="L32" s="109">
        <v>3</v>
      </c>
      <c r="M32" s="70">
        <v>17.408</v>
      </c>
      <c r="N32" s="69">
        <v>6</v>
      </c>
      <c r="O32" s="54">
        <v>9.67</v>
      </c>
      <c r="P32" s="186">
        <v>10</v>
      </c>
      <c r="Q32" s="108">
        <v>13.55</v>
      </c>
      <c r="R32" s="186">
        <v>19</v>
      </c>
      <c r="S32" s="108">
        <v>2</v>
      </c>
      <c r="T32" s="186">
        <v>2</v>
      </c>
      <c r="U32" s="68">
        <v>8.406666666666666</v>
      </c>
      <c r="V32" s="69">
        <v>14</v>
      </c>
      <c r="W32" s="54">
        <v>7.21</v>
      </c>
      <c r="X32" s="186">
        <v>32</v>
      </c>
      <c r="Y32" s="108" t="s">
        <v>13</v>
      </c>
      <c r="Z32" s="62"/>
    </row>
    <row r="33" spans="1:26" ht="12.75">
      <c r="A33" s="11">
        <v>29</v>
      </c>
      <c r="B33" s="62" t="s">
        <v>14</v>
      </c>
      <c r="C33" s="54">
        <v>8.563</v>
      </c>
      <c r="D33" s="57">
        <v>1</v>
      </c>
      <c r="E33" s="108">
        <v>6.83</v>
      </c>
      <c r="F33" s="109">
        <v>1</v>
      </c>
      <c r="G33" s="108">
        <v>8.22</v>
      </c>
      <c r="H33" s="109">
        <v>1</v>
      </c>
      <c r="I33" s="108">
        <v>27.02</v>
      </c>
      <c r="J33" s="109">
        <v>1</v>
      </c>
      <c r="K33" s="108">
        <v>2.5</v>
      </c>
      <c r="L33" s="109">
        <v>1</v>
      </c>
      <c r="M33" s="70">
        <v>10.6266</v>
      </c>
      <c r="N33" s="69">
        <v>1</v>
      </c>
      <c r="O33" s="54">
        <v>8.67</v>
      </c>
      <c r="P33" s="186">
        <v>6</v>
      </c>
      <c r="Q33" s="108">
        <v>9.65</v>
      </c>
      <c r="R33" s="186">
        <v>4</v>
      </c>
      <c r="S33" s="108">
        <v>2.33</v>
      </c>
      <c r="T33" s="186">
        <v>6</v>
      </c>
      <c r="U33" s="68">
        <v>6.883333333333333</v>
      </c>
      <c r="V33" s="69">
        <v>2</v>
      </c>
      <c r="W33" s="54">
        <v>5.79</v>
      </c>
      <c r="X33" s="186">
        <v>30</v>
      </c>
      <c r="Y33" s="108" t="s">
        <v>13</v>
      </c>
      <c r="Z33" s="62"/>
    </row>
    <row r="34" spans="1:26" ht="12.75">
      <c r="A34" s="11">
        <v>30</v>
      </c>
      <c r="B34" s="62" t="s">
        <v>58</v>
      </c>
      <c r="C34" s="54">
        <v>9.546</v>
      </c>
      <c r="D34" s="57">
        <v>2</v>
      </c>
      <c r="E34" s="108">
        <v>8.68</v>
      </c>
      <c r="F34" s="109">
        <v>2</v>
      </c>
      <c r="G34" s="108">
        <v>10.64</v>
      </c>
      <c r="H34" s="109">
        <v>2</v>
      </c>
      <c r="I34" s="108">
        <v>27.36</v>
      </c>
      <c r="J34" s="109">
        <v>2</v>
      </c>
      <c r="K34" s="108">
        <v>5</v>
      </c>
      <c r="L34" s="109">
        <v>2</v>
      </c>
      <c r="M34" s="70">
        <v>12.2452</v>
      </c>
      <c r="N34" s="69">
        <v>2</v>
      </c>
      <c r="O34" s="54">
        <v>8</v>
      </c>
      <c r="P34" s="186">
        <v>3</v>
      </c>
      <c r="Q34" s="108">
        <v>8.51</v>
      </c>
      <c r="R34" s="186">
        <v>1</v>
      </c>
      <c r="S34" s="108">
        <v>3.67</v>
      </c>
      <c r="T34" s="186">
        <v>16</v>
      </c>
      <c r="U34" s="68">
        <v>6.726666666666667</v>
      </c>
      <c r="V34" s="69">
        <v>1</v>
      </c>
      <c r="W34" s="54">
        <v>1.28</v>
      </c>
      <c r="X34" s="186">
        <v>2</v>
      </c>
      <c r="Y34" s="108" t="s">
        <v>13</v>
      </c>
      <c r="Z34" s="62"/>
    </row>
    <row r="35" spans="1:26" ht="12.75">
      <c r="A35" s="11">
        <v>31</v>
      </c>
      <c r="B35" s="62" t="s">
        <v>59</v>
      </c>
      <c r="C35" s="54">
        <v>27.323</v>
      </c>
      <c r="D35" s="57">
        <v>30</v>
      </c>
      <c r="E35" s="108">
        <v>28.41</v>
      </c>
      <c r="F35" s="109">
        <v>29</v>
      </c>
      <c r="G35" s="108">
        <v>29.09</v>
      </c>
      <c r="H35" s="109">
        <v>30</v>
      </c>
      <c r="I35" s="108">
        <v>70.75</v>
      </c>
      <c r="J35" s="109">
        <v>30</v>
      </c>
      <c r="K35" s="108">
        <v>23.33</v>
      </c>
      <c r="L35" s="109">
        <v>24</v>
      </c>
      <c r="M35" s="70">
        <v>35.78060000000001</v>
      </c>
      <c r="N35" s="69">
        <v>30</v>
      </c>
      <c r="O35" s="54">
        <v>12.67</v>
      </c>
      <c r="P35" s="186">
        <v>25</v>
      </c>
      <c r="Q35" s="108">
        <v>17.68</v>
      </c>
      <c r="R35" s="186">
        <v>30</v>
      </c>
      <c r="S35" s="108">
        <v>7</v>
      </c>
      <c r="T35" s="186">
        <v>35</v>
      </c>
      <c r="U35" s="68">
        <v>12.450000000000001</v>
      </c>
      <c r="V35" s="69">
        <v>31</v>
      </c>
      <c r="W35" s="54">
        <v>2.53</v>
      </c>
      <c r="X35" s="186">
        <v>15</v>
      </c>
      <c r="Y35" s="108">
        <v>3</v>
      </c>
      <c r="Z35" s="187">
        <v>23</v>
      </c>
    </row>
    <row r="36" spans="1:26" ht="12.75">
      <c r="A36" s="11">
        <v>32</v>
      </c>
      <c r="B36" s="62" t="s">
        <v>60</v>
      </c>
      <c r="C36" s="54">
        <v>66.89</v>
      </c>
      <c r="D36" s="57">
        <v>35</v>
      </c>
      <c r="E36" s="108">
        <v>43.89</v>
      </c>
      <c r="F36" s="109">
        <v>35</v>
      </c>
      <c r="G36" s="108">
        <v>63.57</v>
      </c>
      <c r="H36" s="109">
        <v>35</v>
      </c>
      <c r="I36" s="108">
        <v>74.2</v>
      </c>
      <c r="J36" s="109">
        <v>31</v>
      </c>
      <c r="K36" s="108">
        <v>35</v>
      </c>
      <c r="L36" s="109">
        <v>27</v>
      </c>
      <c r="M36" s="70">
        <v>56.71</v>
      </c>
      <c r="N36" s="69">
        <v>35</v>
      </c>
      <c r="O36" s="54">
        <v>16.33</v>
      </c>
      <c r="P36" s="186">
        <v>33</v>
      </c>
      <c r="Q36" s="108">
        <v>27.62</v>
      </c>
      <c r="R36" s="186">
        <v>35</v>
      </c>
      <c r="S36" s="108">
        <v>3</v>
      </c>
      <c r="T36" s="186">
        <v>11</v>
      </c>
      <c r="U36" s="68">
        <v>15.65</v>
      </c>
      <c r="V36" s="69">
        <v>35</v>
      </c>
      <c r="W36" s="54">
        <v>3.33</v>
      </c>
      <c r="X36" s="186">
        <v>18</v>
      </c>
      <c r="Y36" s="108">
        <v>2.33</v>
      </c>
      <c r="Z36" s="187">
        <v>19</v>
      </c>
    </row>
    <row r="37" spans="1:26" ht="12.75">
      <c r="A37" s="11">
        <v>33</v>
      </c>
      <c r="B37" s="62" t="s">
        <v>61</v>
      </c>
      <c r="C37" s="54">
        <v>58.946</v>
      </c>
      <c r="D37" s="57">
        <v>33</v>
      </c>
      <c r="E37" s="108">
        <v>42.18</v>
      </c>
      <c r="F37" s="109">
        <v>33</v>
      </c>
      <c r="G37" s="108">
        <v>25.56</v>
      </c>
      <c r="H37" s="109">
        <v>28</v>
      </c>
      <c r="I37" s="108">
        <v>75.28</v>
      </c>
      <c r="J37" s="109">
        <v>33</v>
      </c>
      <c r="K37" s="108">
        <v>11</v>
      </c>
      <c r="L37" s="109">
        <v>20</v>
      </c>
      <c r="M37" s="70">
        <v>42.5932</v>
      </c>
      <c r="N37" s="69">
        <v>32</v>
      </c>
      <c r="O37" s="54">
        <v>16.67</v>
      </c>
      <c r="P37" s="186">
        <v>34</v>
      </c>
      <c r="Q37" s="108">
        <v>15.83</v>
      </c>
      <c r="R37" s="186">
        <v>26</v>
      </c>
      <c r="S37" s="108">
        <v>4.33</v>
      </c>
      <c r="T37" s="186">
        <v>27</v>
      </c>
      <c r="U37" s="68">
        <v>12.276666666666666</v>
      </c>
      <c r="V37" s="69">
        <v>30</v>
      </c>
      <c r="W37" s="54">
        <v>2.68</v>
      </c>
      <c r="X37" s="186">
        <v>16</v>
      </c>
      <c r="Y37" s="108">
        <v>2.33</v>
      </c>
      <c r="Z37" s="187">
        <v>18</v>
      </c>
    </row>
    <row r="38" spans="1:26" ht="12.75">
      <c r="A38" s="11">
        <v>34</v>
      </c>
      <c r="B38" s="62" t="s">
        <v>62</v>
      </c>
      <c r="C38" s="54">
        <v>47.26</v>
      </c>
      <c r="D38" s="57">
        <v>32</v>
      </c>
      <c r="E38" s="108">
        <v>37.58</v>
      </c>
      <c r="F38" s="109">
        <v>32</v>
      </c>
      <c r="G38" s="108">
        <v>46.4</v>
      </c>
      <c r="H38" s="109">
        <v>34</v>
      </c>
      <c r="I38" s="108">
        <v>61.55</v>
      </c>
      <c r="J38" s="109">
        <v>27</v>
      </c>
      <c r="K38" s="108">
        <v>43.33</v>
      </c>
      <c r="L38" s="109">
        <v>29</v>
      </c>
      <c r="M38" s="70">
        <v>47.224000000000004</v>
      </c>
      <c r="N38" s="69">
        <v>33</v>
      </c>
      <c r="O38" s="54">
        <v>17.33</v>
      </c>
      <c r="P38" s="186">
        <v>35</v>
      </c>
      <c r="Q38" s="108">
        <v>21.94</v>
      </c>
      <c r="R38" s="186">
        <v>33</v>
      </c>
      <c r="S38" s="108">
        <v>4</v>
      </c>
      <c r="T38" s="186">
        <v>20</v>
      </c>
      <c r="U38" s="68">
        <v>14.423333333333332</v>
      </c>
      <c r="V38" s="69">
        <v>34</v>
      </c>
      <c r="W38" s="54">
        <v>6.63</v>
      </c>
      <c r="X38" s="186">
        <v>31</v>
      </c>
      <c r="Y38" s="108">
        <v>3.67</v>
      </c>
      <c r="Z38" s="187">
        <v>26</v>
      </c>
    </row>
    <row r="39" spans="1:26" ht="12.75">
      <c r="A39" s="11">
        <v>35</v>
      </c>
      <c r="B39" s="62" t="s">
        <v>63</v>
      </c>
      <c r="C39" s="54">
        <v>60.943</v>
      </c>
      <c r="D39" s="57">
        <v>34</v>
      </c>
      <c r="E39" s="108">
        <v>43.14</v>
      </c>
      <c r="F39" s="109">
        <v>34</v>
      </c>
      <c r="G39" s="108">
        <v>45.45</v>
      </c>
      <c r="H39" s="109">
        <v>33</v>
      </c>
      <c r="I39" s="108">
        <v>79.16</v>
      </c>
      <c r="J39" s="109">
        <v>35</v>
      </c>
      <c r="K39" s="108">
        <v>36.67</v>
      </c>
      <c r="L39" s="109">
        <v>28</v>
      </c>
      <c r="M39" s="70">
        <v>53.0726</v>
      </c>
      <c r="N39" s="69">
        <v>34</v>
      </c>
      <c r="O39" s="54">
        <v>13.33</v>
      </c>
      <c r="P39" s="186">
        <v>30</v>
      </c>
      <c r="Q39" s="108">
        <v>21.8</v>
      </c>
      <c r="R39" s="186">
        <v>32</v>
      </c>
      <c r="S39" s="108">
        <v>5.67</v>
      </c>
      <c r="T39" s="186">
        <v>33</v>
      </c>
      <c r="U39" s="68">
        <v>13.600000000000001</v>
      </c>
      <c r="V39" s="69">
        <v>32</v>
      </c>
      <c r="W39" s="54">
        <v>11.8</v>
      </c>
      <c r="X39" s="186">
        <v>35</v>
      </c>
      <c r="Y39" s="108">
        <v>2.67</v>
      </c>
      <c r="Z39" s="187">
        <v>22</v>
      </c>
    </row>
    <row r="40" spans="1:26" ht="12.75">
      <c r="A40" s="53"/>
      <c r="B40" s="39" t="s">
        <v>5</v>
      </c>
      <c r="C40" s="182">
        <v>22.5</v>
      </c>
      <c r="D40" s="9"/>
      <c r="E40" s="184">
        <v>18.67</v>
      </c>
      <c r="F40" s="188"/>
      <c r="G40" s="184">
        <v>21.25</v>
      </c>
      <c r="H40" s="188"/>
      <c r="I40" s="184">
        <v>48.41</v>
      </c>
      <c r="J40" s="188"/>
      <c r="K40" s="184">
        <v>14.23</v>
      </c>
      <c r="L40" s="188"/>
      <c r="M40" s="73">
        <v>25</v>
      </c>
      <c r="N40" s="2"/>
      <c r="O40" s="182">
        <v>11.08</v>
      </c>
      <c r="P40" s="189"/>
      <c r="Q40" s="184">
        <v>14.12</v>
      </c>
      <c r="R40" s="189"/>
      <c r="S40" s="184">
        <v>3.6</v>
      </c>
      <c r="T40" s="189"/>
      <c r="U40" s="75">
        <v>9.6</v>
      </c>
      <c r="V40" s="2"/>
      <c r="W40" s="182">
        <v>3.93</v>
      </c>
      <c r="X40" s="189"/>
      <c r="Y40" s="184">
        <v>2.02</v>
      </c>
      <c r="Z40" s="190"/>
    </row>
    <row r="41" spans="2:26" ht="12.75">
      <c r="B41" s="64" t="s">
        <v>6</v>
      </c>
      <c r="C41" s="54">
        <v>8.3</v>
      </c>
      <c r="D41" s="57"/>
      <c r="E41" s="108">
        <v>6.29</v>
      </c>
      <c r="F41" s="60"/>
      <c r="G41" s="108">
        <v>3.95</v>
      </c>
      <c r="H41" s="60"/>
      <c r="I41" s="108">
        <v>18.08</v>
      </c>
      <c r="J41" s="60"/>
      <c r="K41" s="108">
        <v>2.92</v>
      </c>
      <c r="L41" s="60"/>
      <c r="M41" s="70">
        <f>AVERAGE(C41:L41)</f>
        <v>7.9079999999999995</v>
      </c>
      <c r="N41" s="69"/>
      <c r="O41" s="54">
        <v>4.86</v>
      </c>
      <c r="P41" s="191"/>
      <c r="Q41" s="108">
        <v>3.9</v>
      </c>
      <c r="R41" s="191"/>
      <c r="S41" s="108">
        <v>1.38</v>
      </c>
      <c r="T41" s="191"/>
      <c r="U41" s="68">
        <v>3.3800000000000003</v>
      </c>
      <c r="V41" s="69"/>
      <c r="W41" s="54">
        <v>2.38</v>
      </c>
      <c r="X41" s="191"/>
      <c r="Y41" s="108">
        <v>2.52</v>
      </c>
      <c r="Z41" s="62"/>
    </row>
    <row r="42" spans="2:26" ht="12.75">
      <c r="B42" s="63" t="s">
        <v>7</v>
      </c>
      <c r="C42" s="54">
        <v>11.1</v>
      </c>
      <c r="D42" s="57"/>
      <c r="E42" s="108">
        <v>8.36</v>
      </c>
      <c r="F42" s="60"/>
      <c r="G42" s="108">
        <v>5.24</v>
      </c>
      <c r="H42" s="60"/>
      <c r="I42" s="108">
        <v>24.01</v>
      </c>
      <c r="J42" s="60"/>
      <c r="K42" s="108">
        <v>3.9</v>
      </c>
      <c r="L42" s="60"/>
      <c r="M42" s="70">
        <f>AVERAGE(C42:L42)</f>
        <v>10.522000000000002</v>
      </c>
      <c r="N42" s="69"/>
      <c r="O42" s="54">
        <v>6.45</v>
      </c>
      <c r="P42" s="191"/>
      <c r="Q42" s="108">
        <v>5.18</v>
      </c>
      <c r="R42" s="191"/>
      <c r="S42" s="108">
        <v>1.83</v>
      </c>
      <c r="T42" s="191"/>
      <c r="U42" s="68">
        <v>4.486666666666666</v>
      </c>
      <c r="V42" s="69"/>
      <c r="W42" s="54">
        <v>3.17</v>
      </c>
      <c r="X42" s="191"/>
      <c r="Y42" s="108">
        <v>3.39</v>
      </c>
      <c r="Z42" s="62"/>
    </row>
    <row r="43" spans="2:26" ht="12.75">
      <c r="B43" s="64" t="s">
        <v>8</v>
      </c>
      <c r="C43" s="54">
        <v>22.8</v>
      </c>
      <c r="D43" s="57"/>
      <c r="E43" s="108">
        <v>20.69</v>
      </c>
      <c r="F43" s="60"/>
      <c r="G43" s="108">
        <v>11.4</v>
      </c>
      <c r="H43" s="60"/>
      <c r="I43" s="108">
        <v>22.92</v>
      </c>
      <c r="J43" s="60"/>
      <c r="K43" s="108">
        <v>10.26</v>
      </c>
      <c r="L43" s="60"/>
      <c r="M43" s="70">
        <f>AVERAGE(C43:L43)</f>
        <v>17.614</v>
      </c>
      <c r="N43" s="69"/>
      <c r="O43" s="54">
        <v>26.93</v>
      </c>
      <c r="P43" s="191"/>
      <c r="Q43" s="108">
        <v>16.96</v>
      </c>
      <c r="R43" s="191"/>
      <c r="S43" s="108">
        <v>23.46</v>
      </c>
      <c r="T43" s="191"/>
      <c r="U43" s="68">
        <v>22.45</v>
      </c>
      <c r="V43" s="69"/>
      <c r="W43" s="54">
        <v>36.24</v>
      </c>
      <c r="X43" s="191"/>
      <c r="Y43" s="108">
        <v>50.54</v>
      </c>
      <c r="Z43" s="62"/>
    </row>
    <row r="44" spans="1:26" ht="12.75">
      <c r="A44" s="65"/>
      <c r="B44" s="66" t="s">
        <v>9</v>
      </c>
      <c r="C44" s="192">
        <v>0</v>
      </c>
      <c r="D44" s="67"/>
      <c r="E44" s="193">
        <v>0</v>
      </c>
      <c r="F44" s="194"/>
      <c r="G44" s="193">
        <v>0</v>
      </c>
      <c r="H44" s="194"/>
      <c r="I44" s="193">
        <v>0</v>
      </c>
      <c r="J44" s="194"/>
      <c r="K44" s="193">
        <v>0</v>
      </c>
      <c r="L44" s="194"/>
      <c r="M44" s="71">
        <f>AVERAGE(C44:L44)</f>
        <v>0</v>
      </c>
      <c r="N44" s="72"/>
      <c r="O44" s="192">
        <v>0</v>
      </c>
      <c r="P44" s="195"/>
      <c r="Q44" s="193">
        <v>0</v>
      </c>
      <c r="R44" s="195"/>
      <c r="S44" s="193">
        <v>0</v>
      </c>
      <c r="T44" s="195"/>
      <c r="U44" s="76">
        <v>0</v>
      </c>
      <c r="V44" s="77"/>
      <c r="W44" s="192">
        <v>0</v>
      </c>
      <c r="X44" s="195"/>
      <c r="Y44" s="193">
        <v>0.98</v>
      </c>
      <c r="Z44" s="196"/>
    </row>
    <row r="45" ht="12.75">
      <c r="B45" s="10" t="s">
        <v>67</v>
      </c>
    </row>
  </sheetData>
  <sheetProtection/>
  <mergeCells count="1">
    <mergeCell ref="O2:Z2"/>
  </mergeCells>
  <printOptions gridLines="1"/>
  <pageMargins left="0.7" right="0.33" top="0.71" bottom="0.35" header="0.25" footer="0.74"/>
  <pageSetup horizontalDpi="600" verticalDpi="600" orientation="landscape" paperSize="9" scale="80" r:id="rId1"/>
  <headerFooter>
    <oddFooter>&amp;LIAVHT-DS Rabi 2018 : Entomology&amp;RSE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0"/>
  <sheetViews>
    <sheetView zoomScale="96" zoomScaleNormal="96" zoomScalePageLayoutView="0" workbookViewId="0" topLeftCell="A1">
      <selection activeCell="B2" sqref="B2"/>
    </sheetView>
  </sheetViews>
  <sheetFormatPr defaultColWidth="4.140625" defaultRowHeight="15"/>
  <cols>
    <col min="1" max="1" width="4.7109375" style="1" customWidth="1"/>
    <col min="2" max="2" width="9.7109375" style="1" customWidth="1"/>
    <col min="3" max="3" width="6.57421875" style="1" customWidth="1"/>
    <col min="4" max="4" width="2.8515625" style="1" bestFit="1" customWidth="1"/>
    <col min="5" max="5" width="5.7109375" style="1" bestFit="1" customWidth="1"/>
    <col min="6" max="6" width="2.8515625" style="1" bestFit="1" customWidth="1"/>
    <col min="7" max="7" width="5.57421875" style="1" bestFit="1" customWidth="1"/>
    <col min="8" max="8" width="2.8515625" style="1" bestFit="1" customWidth="1"/>
    <col min="9" max="9" width="7.7109375" style="1" bestFit="1" customWidth="1"/>
    <col min="10" max="10" width="2.8515625" style="1" bestFit="1" customWidth="1"/>
    <col min="11" max="11" width="5.57421875" style="1" bestFit="1" customWidth="1"/>
    <col min="12" max="12" width="2.8515625" style="1" bestFit="1" customWidth="1"/>
    <col min="13" max="13" width="5.7109375" style="1" bestFit="1" customWidth="1"/>
    <col min="14" max="14" width="2.8515625" style="1" bestFit="1" customWidth="1"/>
    <col min="15" max="15" width="5.7109375" style="1" bestFit="1" customWidth="1"/>
    <col min="16" max="16" width="2.8515625" style="1" bestFit="1" customWidth="1"/>
    <col min="17" max="17" width="5.57421875" style="1" bestFit="1" customWidth="1"/>
    <col min="18" max="18" width="2.8515625" style="1" bestFit="1" customWidth="1"/>
    <col min="19" max="19" width="5.57421875" style="1" bestFit="1" customWidth="1"/>
    <col min="20" max="20" width="2.8515625" style="1" bestFit="1" customWidth="1"/>
    <col min="21" max="21" width="7.7109375" style="1" bestFit="1" customWidth="1"/>
    <col min="22" max="22" width="2.8515625" style="1" bestFit="1" customWidth="1"/>
    <col min="23" max="23" width="5.7109375" style="1" bestFit="1" customWidth="1"/>
    <col min="24" max="24" width="2.8515625" style="1" bestFit="1" customWidth="1"/>
    <col min="25" max="25" width="5.57421875" style="1" bestFit="1" customWidth="1"/>
    <col min="26" max="26" width="2.8515625" style="1" bestFit="1" customWidth="1"/>
    <col min="27" max="27" width="7.7109375" style="1" bestFit="1" customWidth="1"/>
    <col min="28" max="28" width="2.8515625" style="1" bestFit="1" customWidth="1"/>
    <col min="29" max="16384" width="4.140625" style="1" customWidth="1"/>
  </cols>
  <sheetData>
    <row r="1" ht="12.75">
      <c r="A1" s="110" t="s">
        <v>74</v>
      </c>
    </row>
    <row r="2" spans="1:28" ht="12.75">
      <c r="A2" s="4"/>
      <c r="B2" s="2"/>
      <c r="C2" s="251" t="s">
        <v>69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3"/>
      <c r="O2" s="248" t="s">
        <v>71</v>
      </c>
      <c r="P2" s="249"/>
      <c r="Q2" s="249"/>
      <c r="R2" s="249"/>
      <c r="S2" s="249"/>
      <c r="T2" s="249"/>
      <c r="U2" s="249"/>
      <c r="V2" s="250"/>
      <c r="W2" s="254" t="s">
        <v>70</v>
      </c>
      <c r="X2" s="255"/>
      <c r="Y2" s="255"/>
      <c r="Z2" s="255"/>
      <c r="AA2" s="255"/>
      <c r="AB2" s="255"/>
    </row>
    <row r="3" spans="1:28" ht="12.75">
      <c r="A3" s="111" t="s">
        <v>0</v>
      </c>
      <c r="B3" s="112" t="s">
        <v>3</v>
      </c>
      <c r="C3" s="113" t="s">
        <v>26</v>
      </c>
      <c r="D3" s="94"/>
      <c r="E3" s="94" t="s">
        <v>27</v>
      </c>
      <c r="F3" s="94"/>
      <c r="G3" s="25" t="s">
        <v>31</v>
      </c>
      <c r="H3" s="94"/>
      <c r="I3" s="114" t="s">
        <v>15</v>
      </c>
      <c r="J3" s="115"/>
      <c r="K3" s="115" t="s">
        <v>29</v>
      </c>
      <c r="L3" s="115"/>
      <c r="M3" s="114" t="s">
        <v>30</v>
      </c>
      <c r="N3" s="116"/>
      <c r="O3" s="117" t="s">
        <v>27</v>
      </c>
      <c r="P3" s="118"/>
      <c r="Q3" s="118" t="s">
        <v>29</v>
      </c>
      <c r="R3" s="119"/>
      <c r="S3" s="119" t="s">
        <v>31</v>
      </c>
      <c r="T3" s="119"/>
      <c r="U3" s="120" t="s">
        <v>11</v>
      </c>
      <c r="V3" s="121"/>
      <c r="W3" s="118" t="s">
        <v>27</v>
      </c>
      <c r="X3" s="122"/>
      <c r="Y3" s="118" t="s">
        <v>31</v>
      </c>
      <c r="Z3" s="122"/>
      <c r="AA3" s="120" t="s">
        <v>1</v>
      </c>
      <c r="AB3" s="121"/>
    </row>
    <row r="4" spans="1:28" ht="12.75">
      <c r="A4" s="246" t="s">
        <v>2</v>
      </c>
      <c r="B4" s="247"/>
      <c r="C4" s="93" t="s">
        <v>64</v>
      </c>
      <c r="D4" s="94" t="s">
        <v>4</v>
      </c>
      <c r="E4" s="96" t="s">
        <v>64</v>
      </c>
      <c r="F4" s="94" t="s">
        <v>4</v>
      </c>
      <c r="G4" s="96" t="s">
        <v>64</v>
      </c>
      <c r="H4" s="94" t="s">
        <v>4</v>
      </c>
      <c r="I4" s="93" t="s">
        <v>64</v>
      </c>
      <c r="J4" s="103" t="s">
        <v>4</v>
      </c>
      <c r="K4" s="96" t="s">
        <v>64</v>
      </c>
      <c r="L4" s="94" t="s">
        <v>4</v>
      </c>
      <c r="M4" s="93" t="s">
        <v>64</v>
      </c>
      <c r="N4" s="103" t="s">
        <v>4</v>
      </c>
      <c r="O4" s="96" t="s">
        <v>64</v>
      </c>
      <c r="P4" s="94" t="s">
        <v>4</v>
      </c>
      <c r="Q4" s="96" t="s">
        <v>64</v>
      </c>
      <c r="R4" s="94" t="s">
        <v>4</v>
      </c>
      <c r="S4" s="93" t="s">
        <v>64</v>
      </c>
      <c r="T4" s="94" t="s">
        <v>4</v>
      </c>
      <c r="U4" s="93" t="s">
        <v>64</v>
      </c>
      <c r="V4" s="103" t="s">
        <v>4</v>
      </c>
      <c r="W4" s="123" t="s">
        <v>64</v>
      </c>
      <c r="X4" s="124" t="s">
        <v>4</v>
      </c>
      <c r="Y4" s="125" t="s">
        <v>64</v>
      </c>
      <c r="Z4" s="126" t="s">
        <v>4</v>
      </c>
      <c r="AA4" s="127" t="s">
        <v>64</v>
      </c>
      <c r="AB4" s="128" t="s">
        <v>4</v>
      </c>
    </row>
    <row r="5" spans="1:29" ht="12.75">
      <c r="A5" s="11">
        <v>1</v>
      </c>
      <c r="B5" s="79" t="s">
        <v>37</v>
      </c>
      <c r="C5" s="54">
        <v>4.17</v>
      </c>
      <c r="D5" s="109">
        <v>17</v>
      </c>
      <c r="E5" s="108">
        <v>5.47</v>
      </c>
      <c r="F5" s="109">
        <v>10</v>
      </c>
      <c r="G5" s="108">
        <v>18.33</v>
      </c>
      <c r="H5" s="109">
        <v>18</v>
      </c>
      <c r="I5" s="37">
        <v>9.323333333333332</v>
      </c>
      <c r="J5" s="11">
        <v>15</v>
      </c>
      <c r="K5" s="108">
        <v>4.47</v>
      </c>
      <c r="L5" s="109">
        <v>5</v>
      </c>
      <c r="M5" s="108">
        <v>5.11</v>
      </c>
      <c r="N5" s="221">
        <v>20</v>
      </c>
      <c r="O5" s="235">
        <v>12.14</v>
      </c>
      <c r="P5" s="236">
        <v>29</v>
      </c>
      <c r="Q5" s="235">
        <v>8.51</v>
      </c>
      <c r="R5" s="236">
        <v>19</v>
      </c>
      <c r="S5" s="235">
        <v>6.7</v>
      </c>
      <c r="T5" s="236">
        <v>5</v>
      </c>
      <c r="U5" s="54">
        <v>9.12</v>
      </c>
      <c r="V5" s="221">
        <v>23</v>
      </c>
      <c r="W5" s="184">
        <v>1</v>
      </c>
      <c r="X5" s="220">
        <v>28</v>
      </c>
      <c r="Y5" s="184">
        <v>2.33</v>
      </c>
      <c r="Z5" s="220">
        <v>17</v>
      </c>
      <c r="AA5" s="182">
        <v>1.67</v>
      </c>
      <c r="AB5" s="237">
        <v>16</v>
      </c>
      <c r="AC5" s="10"/>
    </row>
    <row r="6" spans="1:29" ht="12.75">
      <c r="A6" s="11">
        <v>2</v>
      </c>
      <c r="B6" s="79" t="s">
        <v>19</v>
      </c>
      <c r="C6" s="54">
        <v>2.84</v>
      </c>
      <c r="D6" s="109">
        <v>8</v>
      </c>
      <c r="E6" s="108">
        <v>5.44</v>
      </c>
      <c r="F6" s="109">
        <v>9</v>
      </c>
      <c r="G6" s="108">
        <v>15</v>
      </c>
      <c r="H6" s="109">
        <v>13</v>
      </c>
      <c r="I6" s="37">
        <v>7.760000000000001</v>
      </c>
      <c r="J6" s="11">
        <v>8</v>
      </c>
      <c r="K6" s="108" t="s">
        <v>13</v>
      </c>
      <c r="L6" s="225"/>
      <c r="M6" s="108">
        <v>4.16</v>
      </c>
      <c r="N6" s="221">
        <v>9</v>
      </c>
      <c r="O6" s="235">
        <v>8.11</v>
      </c>
      <c r="P6" s="236">
        <v>20</v>
      </c>
      <c r="Q6" s="235">
        <v>1</v>
      </c>
      <c r="R6" s="236">
        <v>1</v>
      </c>
      <c r="S6" s="235">
        <v>12.55</v>
      </c>
      <c r="T6" s="236">
        <v>27</v>
      </c>
      <c r="U6" s="54">
        <v>7.22</v>
      </c>
      <c r="V6" s="221">
        <v>11</v>
      </c>
      <c r="W6" s="108">
        <v>1</v>
      </c>
      <c r="X6" s="109">
        <v>27</v>
      </c>
      <c r="Y6" s="108">
        <v>2</v>
      </c>
      <c r="Z6" s="109">
        <v>14</v>
      </c>
      <c r="AA6" s="54">
        <v>1.5</v>
      </c>
      <c r="AB6" s="221">
        <v>12</v>
      </c>
      <c r="AC6" s="10"/>
    </row>
    <row r="7" spans="1:29" ht="12.75">
      <c r="A7" s="11">
        <v>3</v>
      </c>
      <c r="B7" s="79" t="s">
        <v>38</v>
      </c>
      <c r="C7" s="54">
        <v>2.78</v>
      </c>
      <c r="D7" s="109">
        <v>7</v>
      </c>
      <c r="E7" s="108">
        <v>8.03</v>
      </c>
      <c r="F7" s="109">
        <v>20</v>
      </c>
      <c r="G7" s="108">
        <v>11.67</v>
      </c>
      <c r="H7" s="109">
        <v>8</v>
      </c>
      <c r="I7" s="37">
        <v>7.493333333333332</v>
      </c>
      <c r="J7" s="11">
        <v>5</v>
      </c>
      <c r="K7" s="108">
        <v>4.17</v>
      </c>
      <c r="L7" s="109">
        <v>3</v>
      </c>
      <c r="M7" s="108">
        <v>4.76</v>
      </c>
      <c r="N7" s="221">
        <v>17</v>
      </c>
      <c r="O7" s="235">
        <v>1.76</v>
      </c>
      <c r="P7" s="236">
        <v>1</v>
      </c>
      <c r="Q7" s="235">
        <v>12.36</v>
      </c>
      <c r="R7" s="236">
        <v>22</v>
      </c>
      <c r="S7" s="235">
        <v>9.03</v>
      </c>
      <c r="T7" s="236">
        <v>18</v>
      </c>
      <c r="U7" s="54">
        <v>7.72</v>
      </c>
      <c r="V7" s="221">
        <v>13</v>
      </c>
      <c r="W7" s="108">
        <v>1.33</v>
      </c>
      <c r="X7" s="109">
        <v>31</v>
      </c>
      <c r="Y7" s="108">
        <v>3</v>
      </c>
      <c r="Z7" s="109">
        <v>25</v>
      </c>
      <c r="AA7" s="54">
        <v>2.17</v>
      </c>
      <c r="AB7" s="221">
        <v>25</v>
      </c>
      <c r="AC7" s="10"/>
    </row>
    <row r="8" spans="1:29" ht="12.75">
      <c r="A8" s="11">
        <v>4</v>
      </c>
      <c r="B8" s="79" t="s">
        <v>39</v>
      </c>
      <c r="C8" s="54">
        <v>2.78</v>
      </c>
      <c r="D8" s="109">
        <v>5</v>
      </c>
      <c r="E8" s="108">
        <v>7.51</v>
      </c>
      <c r="F8" s="109">
        <v>17</v>
      </c>
      <c r="G8" s="108">
        <v>11.67</v>
      </c>
      <c r="H8" s="109">
        <v>7</v>
      </c>
      <c r="I8" s="37">
        <v>7.32</v>
      </c>
      <c r="J8" s="11">
        <v>4</v>
      </c>
      <c r="K8" s="108" t="s">
        <v>13</v>
      </c>
      <c r="L8" s="225"/>
      <c r="M8" s="108">
        <v>4.54</v>
      </c>
      <c r="N8" s="221">
        <v>13</v>
      </c>
      <c r="O8" s="235">
        <v>6.96</v>
      </c>
      <c r="P8" s="236">
        <v>14</v>
      </c>
      <c r="Q8" s="235">
        <v>12.56</v>
      </c>
      <c r="R8" s="236">
        <v>23</v>
      </c>
      <c r="S8" s="235">
        <v>8</v>
      </c>
      <c r="T8" s="236">
        <v>16</v>
      </c>
      <c r="U8" s="54">
        <v>9.17</v>
      </c>
      <c r="V8" s="221">
        <v>24</v>
      </c>
      <c r="W8" s="108">
        <v>1.33</v>
      </c>
      <c r="X8" s="109">
        <v>30</v>
      </c>
      <c r="Y8" s="108">
        <v>2</v>
      </c>
      <c r="Z8" s="109">
        <v>13</v>
      </c>
      <c r="AA8" s="54">
        <v>1.67</v>
      </c>
      <c r="AB8" s="221">
        <v>15</v>
      </c>
      <c r="AC8" s="58"/>
    </row>
    <row r="9" spans="1:29" ht="12.75">
      <c r="A9" s="11">
        <v>5</v>
      </c>
      <c r="B9" s="79" t="s">
        <v>40</v>
      </c>
      <c r="C9" s="54">
        <v>3.95</v>
      </c>
      <c r="D9" s="109">
        <v>13</v>
      </c>
      <c r="E9" s="108">
        <v>4.83</v>
      </c>
      <c r="F9" s="109">
        <v>6</v>
      </c>
      <c r="G9" s="108">
        <v>15</v>
      </c>
      <c r="H9" s="109">
        <v>12</v>
      </c>
      <c r="I9" s="37">
        <v>7.926666666666667</v>
      </c>
      <c r="J9" s="11">
        <v>11</v>
      </c>
      <c r="K9" s="108" t="s">
        <v>13</v>
      </c>
      <c r="L9" s="225"/>
      <c r="M9" s="108">
        <v>4.09</v>
      </c>
      <c r="N9" s="221">
        <v>6</v>
      </c>
      <c r="O9" s="235">
        <v>9.75</v>
      </c>
      <c r="P9" s="236">
        <v>24</v>
      </c>
      <c r="Q9" s="235">
        <v>2.38</v>
      </c>
      <c r="R9" s="236">
        <v>4</v>
      </c>
      <c r="S9" s="235">
        <v>7.65</v>
      </c>
      <c r="T9" s="236">
        <v>11</v>
      </c>
      <c r="U9" s="54">
        <v>6.59</v>
      </c>
      <c r="V9" s="221">
        <v>8</v>
      </c>
      <c r="W9" s="108">
        <v>1</v>
      </c>
      <c r="X9" s="109">
        <v>26</v>
      </c>
      <c r="Y9" s="108">
        <v>2</v>
      </c>
      <c r="Z9" s="109">
        <v>12</v>
      </c>
      <c r="AA9" s="54">
        <v>1.5</v>
      </c>
      <c r="AB9" s="221">
        <v>11</v>
      </c>
      <c r="AC9" s="10"/>
    </row>
    <row r="10" spans="1:29" ht="12.75">
      <c r="A10" s="11">
        <v>6</v>
      </c>
      <c r="B10" s="79" t="s">
        <v>41</v>
      </c>
      <c r="C10" s="54">
        <v>3.04</v>
      </c>
      <c r="D10" s="109">
        <v>10</v>
      </c>
      <c r="E10" s="108">
        <v>4.89</v>
      </c>
      <c r="F10" s="109">
        <v>7</v>
      </c>
      <c r="G10" s="108">
        <v>15</v>
      </c>
      <c r="H10" s="109">
        <v>11</v>
      </c>
      <c r="I10" s="37">
        <v>7.6433333333333335</v>
      </c>
      <c r="J10" s="11">
        <v>6</v>
      </c>
      <c r="K10" s="108">
        <v>9.52</v>
      </c>
      <c r="L10" s="109">
        <v>26</v>
      </c>
      <c r="M10" s="108">
        <v>6.25</v>
      </c>
      <c r="N10" s="221">
        <v>23</v>
      </c>
      <c r="O10" s="235">
        <v>11.13</v>
      </c>
      <c r="P10" s="236">
        <v>27</v>
      </c>
      <c r="Q10" s="235">
        <v>8.09</v>
      </c>
      <c r="R10" s="236">
        <v>17</v>
      </c>
      <c r="S10" s="235">
        <v>7.85</v>
      </c>
      <c r="T10" s="236">
        <v>14</v>
      </c>
      <c r="U10" s="54">
        <v>9.02</v>
      </c>
      <c r="V10" s="221">
        <v>22</v>
      </c>
      <c r="W10" s="108">
        <v>1</v>
      </c>
      <c r="X10" s="109">
        <v>25</v>
      </c>
      <c r="Y10" s="108">
        <v>1.67</v>
      </c>
      <c r="Z10" s="109">
        <v>9</v>
      </c>
      <c r="AA10" s="54">
        <v>1.33</v>
      </c>
      <c r="AB10" s="221">
        <v>8</v>
      </c>
      <c r="AC10" s="10"/>
    </row>
    <row r="11" spans="1:29" ht="12.75">
      <c r="A11" s="11">
        <v>7</v>
      </c>
      <c r="B11" s="79" t="s">
        <v>42</v>
      </c>
      <c r="C11" s="54">
        <v>2.95</v>
      </c>
      <c r="D11" s="109">
        <v>9</v>
      </c>
      <c r="E11" s="108">
        <v>12.04</v>
      </c>
      <c r="F11" s="109">
        <v>28</v>
      </c>
      <c r="G11" s="108">
        <v>25</v>
      </c>
      <c r="H11" s="109">
        <v>28</v>
      </c>
      <c r="I11" s="37">
        <v>13.329999999999998</v>
      </c>
      <c r="J11" s="11">
        <v>28</v>
      </c>
      <c r="K11" s="108">
        <v>5.94</v>
      </c>
      <c r="L11" s="109">
        <v>14</v>
      </c>
      <c r="M11" s="108">
        <v>6.09</v>
      </c>
      <c r="N11" s="221">
        <v>22</v>
      </c>
      <c r="O11" s="235">
        <v>6.39</v>
      </c>
      <c r="P11" s="236">
        <v>11</v>
      </c>
      <c r="Q11" s="235">
        <v>5.46</v>
      </c>
      <c r="R11" s="236">
        <v>10</v>
      </c>
      <c r="S11" s="235">
        <v>3.3</v>
      </c>
      <c r="T11" s="236">
        <v>1</v>
      </c>
      <c r="U11" s="54">
        <v>5.05</v>
      </c>
      <c r="V11" s="221">
        <v>3</v>
      </c>
      <c r="W11" s="108">
        <v>1</v>
      </c>
      <c r="X11" s="109">
        <v>24</v>
      </c>
      <c r="Y11" s="108">
        <v>3.33</v>
      </c>
      <c r="Z11" s="109">
        <v>28</v>
      </c>
      <c r="AA11" s="54">
        <v>2.17</v>
      </c>
      <c r="AB11" s="221">
        <v>24</v>
      </c>
      <c r="AC11" s="10"/>
    </row>
    <row r="12" spans="1:29" ht="12.75">
      <c r="A12" s="11">
        <v>8</v>
      </c>
      <c r="B12" s="79" t="s">
        <v>43</v>
      </c>
      <c r="C12" s="54">
        <v>5.4</v>
      </c>
      <c r="D12" s="109">
        <v>26</v>
      </c>
      <c r="E12" s="108">
        <v>6.75</v>
      </c>
      <c r="F12" s="109">
        <v>16</v>
      </c>
      <c r="G12" s="108">
        <v>20</v>
      </c>
      <c r="H12" s="109">
        <v>21</v>
      </c>
      <c r="I12" s="37">
        <v>10.716666666666667</v>
      </c>
      <c r="J12" s="11">
        <v>20</v>
      </c>
      <c r="K12" s="108">
        <v>4.35</v>
      </c>
      <c r="L12" s="109">
        <v>4</v>
      </c>
      <c r="M12" s="108" t="s">
        <v>13</v>
      </c>
      <c r="N12" s="238"/>
      <c r="O12" s="235">
        <v>4.73</v>
      </c>
      <c r="P12" s="236">
        <v>7</v>
      </c>
      <c r="Q12" s="235" t="s">
        <v>13</v>
      </c>
      <c r="R12" s="239"/>
      <c r="S12" s="235">
        <v>12.5</v>
      </c>
      <c r="T12" s="236">
        <v>26</v>
      </c>
      <c r="U12" s="54">
        <v>8.61</v>
      </c>
      <c r="V12" s="221">
        <v>19</v>
      </c>
      <c r="W12" s="108">
        <v>1</v>
      </c>
      <c r="X12" s="109">
        <v>23</v>
      </c>
      <c r="Y12" s="108">
        <v>4</v>
      </c>
      <c r="Z12" s="109">
        <v>33</v>
      </c>
      <c r="AA12" s="54">
        <v>2.5</v>
      </c>
      <c r="AB12" s="221">
        <v>30</v>
      </c>
      <c r="AC12" s="10"/>
    </row>
    <row r="13" spans="1:29" ht="12.75">
      <c r="A13" s="11">
        <v>9</v>
      </c>
      <c r="B13" s="79" t="s">
        <v>44</v>
      </c>
      <c r="C13" s="54">
        <v>5.04</v>
      </c>
      <c r="D13" s="109">
        <v>24</v>
      </c>
      <c r="E13" s="108">
        <v>13.49</v>
      </c>
      <c r="F13" s="109">
        <v>29</v>
      </c>
      <c r="G13" s="108">
        <v>10</v>
      </c>
      <c r="H13" s="109">
        <v>3</v>
      </c>
      <c r="I13" s="37">
        <v>9.51</v>
      </c>
      <c r="J13" s="11">
        <v>16</v>
      </c>
      <c r="K13" s="108">
        <v>4.91</v>
      </c>
      <c r="L13" s="109">
        <v>9</v>
      </c>
      <c r="M13" s="108">
        <v>4</v>
      </c>
      <c r="N13" s="221">
        <v>5</v>
      </c>
      <c r="O13" s="235">
        <v>13.14</v>
      </c>
      <c r="P13" s="236">
        <v>31</v>
      </c>
      <c r="Q13" s="235">
        <v>6.73</v>
      </c>
      <c r="R13" s="236">
        <v>13</v>
      </c>
      <c r="S13" s="235">
        <v>12.7</v>
      </c>
      <c r="T13" s="236">
        <v>28</v>
      </c>
      <c r="U13" s="54">
        <v>10.86</v>
      </c>
      <c r="V13" s="221">
        <v>27</v>
      </c>
      <c r="W13" s="108">
        <v>1.33</v>
      </c>
      <c r="X13" s="109">
        <v>29</v>
      </c>
      <c r="Y13" s="108">
        <v>1</v>
      </c>
      <c r="Z13" s="109">
        <v>4</v>
      </c>
      <c r="AA13" s="54">
        <v>1.17</v>
      </c>
      <c r="AB13" s="221">
        <v>4</v>
      </c>
      <c r="AC13" s="10"/>
    </row>
    <row r="14" spans="1:29" ht="12.75">
      <c r="A14" s="11">
        <v>10</v>
      </c>
      <c r="B14" s="79" t="s">
        <v>45</v>
      </c>
      <c r="C14" s="54">
        <v>5.88</v>
      </c>
      <c r="D14" s="109">
        <v>33</v>
      </c>
      <c r="E14" s="108">
        <v>6.61</v>
      </c>
      <c r="F14" s="109">
        <v>15</v>
      </c>
      <c r="G14" s="108">
        <v>25</v>
      </c>
      <c r="H14" s="109">
        <v>27</v>
      </c>
      <c r="I14" s="37">
        <v>12.496666666666668</v>
      </c>
      <c r="J14" s="11">
        <v>27</v>
      </c>
      <c r="K14" s="108" t="s">
        <v>13</v>
      </c>
      <c r="L14" s="225"/>
      <c r="M14" s="108">
        <v>4.16</v>
      </c>
      <c r="N14" s="221">
        <v>8</v>
      </c>
      <c r="O14" s="235">
        <v>5.95</v>
      </c>
      <c r="P14" s="236">
        <v>8</v>
      </c>
      <c r="Q14" s="235">
        <v>5.3</v>
      </c>
      <c r="R14" s="236">
        <v>9</v>
      </c>
      <c r="S14" s="235">
        <v>10.67</v>
      </c>
      <c r="T14" s="236">
        <v>25</v>
      </c>
      <c r="U14" s="54">
        <v>7.3</v>
      </c>
      <c r="V14" s="221">
        <v>12</v>
      </c>
      <c r="W14" s="108">
        <v>1</v>
      </c>
      <c r="X14" s="109">
        <v>22</v>
      </c>
      <c r="Y14" s="108">
        <v>4.33</v>
      </c>
      <c r="Z14" s="109">
        <v>34</v>
      </c>
      <c r="AA14" s="54">
        <v>2.67</v>
      </c>
      <c r="AB14" s="221">
        <v>31</v>
      </c>
      <c r="AC14" s="10"/>
    </row>
    <row r="15" spans="1:29" ht="12.75">
      <c r="A15" s="11">
        <v>11</v>
      </c>
      <c r="B15" s="79" t="s">
        <v>46</v>
      </c>
      <c r="C15" s="54">
        <v>4.23</v>
      </c>
      <c r="D15" s="109">
        <v>19</v>
      </c>
      <c r="E15" s="108">
        <v>10.99</v>
      </c>
      <c r="F15" s="109">
        <v>26</v>
      </c>
      <c r="G15" s="108">
        <v>16.67</v>
      </c>
      <c r="H15" s="109">
        <v>15</v>
      </c>
      <c r="I15" s="37">
        <v>10.63</v>
      </c>
      <c r="J15" s="11">
        <v>19</v>
      </c>
      <c r="K15" s="108" t="s">
        <v>13</v>
      </c>
      <c r="L15" s="225"/>
      <c r="M15" s="108" t="s">
        <v>13</v>
      </c>
      <c r="N15" s="238"/>
      <c r="O15" s="235">
        <v>6.72</v>
      </c>
      <c r="P15" s="236">
        <v>12</v>
      </c>
      <c r="Q15" s="235">
        <v>5.83</v>
      </c>
      <c r="R15" s="236">
        <v>12</v>
      </c>
      <c r="S15" s="235">
        <v>9.1</v>
      </c>
      <c r="T15" s="236">
        <v>19</v>
      </c>
      <c r="U15" s="54">
        <v>7.22</v>
      </c>
      <c r="V15" s="221">
        <v>10</v>
      </c>
      <c r="W15" s="108">
        <v>1</v>
      </c>
      <c r="X15" s="109">
        <v>21</v>
      </c>
      <c r="Y15" s="108">
        <v>3.33</v>
      </c>
      <c r="Z15" s="109">
        <v>27</v>
      </c>
      <c r="AA15" s="54">
        <v>2.17</v>
      </c>
      <c r="AB15" s="221">
        <v>23</v>
      </c>
      <c r="AC15" s="10"/>
    </row>
    <row r="16" spans="1:29" ht="12.75">
      <c r="A16" s="11">
        <v>12</v>
      </c>
      <c r="B16" s="79" t="s">
        <v>47</v>
      </c>
      <c r="C16" s="54">
        <v>4.11</v>
      </c>
      <c r="D16" s="109">
        <v>15</v>
      </c>
      <c r="E16" s="108">
        <v>9.09</v>
      </c>
      <c r="F16" s="109">
        <v>24</v>
      </c>
      <c r="G16" s="108">
        <v>10</v>
      </c>
      <c r="H16" s="109">
        <v>4</v>
      </c>
      <c r="I16" s="37">
        <v>7.733333333333333</v>
      </c>
      <c r="J16" s="11">
        <v>7</v>
      </c>
      <c r="K16" s="108" t="s">
        <v>13</v>
      </c>
      <c r="L16" s="225"/>
      <c r="M16" s="108" t="s">
        <v>13</v>
      </c>
      <c r="N16" s="238"/>
      <c r="O16" s="235">
        <v>11.7</v>
      </c>
      <c r="P16" s="236">
        <v>28</v>
      </c>
      <c r="Q16" s="235" t="s">
        <v>13</v>
      </c>
      <c r="R16" s="239"/>
      <c r="S16" s="235">
        <v>14.3</v>
      </c>
      <c r="T16" s="236">
        <v>29</v>
      </c>
      <c r="U16" s="54">
        <v>13</v>
      </c>
      <c r="V16" s="221">
        <v>31</v>
      </c>
      <c r="W16" s="108">
        <v>1</v>
      </c>
      <c r="X16" s="109">
        <v>20</v>
      </c>
      <c r="Y16" s="108">
        <v>1</v>
      </c>
      <c r="Z16" s="109">
        <v>3</v>
      </c>
      <c r="AA16" s="54">
        <v>1</v>
      </c>
      <c r="AB16" s="221">
        <v>3</v>
      </c>
      <c r="AC16" s="10"/>
    </row>
    <row r="17" spans="1:29" ht="12.75">
      <c r="A17" s="11">
        <v>13</v>
      </c>
      <c r="B17" s="79" t="s">
        <v>48</v>
      </c>
      <c r="C17" s="54">
        <v>4.31</v>
      </c>
      <c r="D17" s="109">
        <v>21</v>
      </c>
      <c r="E17" s="108">
        <v>7.71</v>
      </c>
      <c r="F17" s="109">
        <v>18</v>
      </c>
      <c r="G17" s="108">
        <v>18.33</v>
      </c>
      <c r="H17" s="109">
        <v>17</v>
      </c>
      <c r="I17" s="37">
        <v>10.116666666666665</v>
      </c>
      <c r="J17" s="11">
        <v>17</v>
      </c>
      <c r="K17" s="108">
        <v>4.17</v>
      </c>
      <c r="L17" s="109">
        <v>2</v>
      </c>
      <c r="M17" s="108">
        <v>8</v>
      </c>
      <c r="N17" s="221">
        <v>28</v>
      </c>
      <c r="O17" s="235">
        <v>8.72</v>
      </c>
      <c r="P17" s="236">
        <v>22</v>
      </c>
      <c r="Q17" s="235">
        <v>2.61</v>
      </c>
      <c r="R17" s="236">
        <v>6</v>
      </c>
      <c r="S17" s="235">
        <v>7.27</v>
      </c>
      <c r="T17" s="236">
        <v>9</v>
      </c>
      <c r="U17" s="54">
        <v>6.2</v>
      </c>
      <c r="V17" s="221">
        <v>6</v>
      </c>
      <c r="W17" s="108">
        <v>1</v>
      </c>
      <c r="X17" s="109">
        <v>19</v>
      </c>
      <c r="Y17" s="108">
        <v>1.67</v>
      </c>
      <c r="Z17" s="109">
        <v>8</v>
      </c>
      <c r="AA17" s="54">
        <v>1.33</v>
      </c>
      <c r="AB17" s="221">
        <v>7</v>
      </c>
      <c r="AC17" s="10"/>
    </row>
    <row r="18" spans="1:29" ht="12.75">
      <c r="A18" s="11">
        <v>14</v>
      </c>
      <c r="B18" s="79" t="s">
        <v>49</v>
      </c>
      <c r="C18" s="54">
        <v>5.63</v>
      </c>
      <c r="D18" s="109">
        <v>32</v>
      </c>
      <c r="E18" s="108">
        <v>5.76</v>
      </c>
      <c r="F18" s="109">
        <v>12</v>
      </c>
      <c r="G18" s="108">
        <v>23.33</v>
      </c>
      <c r="H18" s="109">
        <v>25</v>
      </c>
      <c r="I18" s="37">
        <v>11.573333333333332</v>
      </c>
      <c r="J18" s="11">
        <v>21</v>
      </c>
      <c r="K18" s="108">
        <v>7.14</v>
      </c>
      <c r="L18" s="109">
        <v>20</v>
      </c>
      <c r="M18" s="108">
        <v>3.84</v>
      </c>
      <c r="N18" s="221">
        <v>2</v>
      </c>
      <c r="O18" s="235">
        <v>7.83</v>
      </c>
      <c r="P18" s="236">
        <v>18</v>
      </c>
      <c r="Q18" s="235" t="s">
        <v>13</v>
      </c>
      <c r="R18" s="239"/>
      <c r="S18" s="235">
        <v>7.8</v>
      </c>
      <c r="T18" s="236">
        <v>13</v>
      </c>
      <c r="U18" s="54">
        <v>7.82</v>
      </c>
      <c r="V18" s="221">
        <v>14</v>
      </c>
      <c r="W18" s="108">
        <v>1</v>
      </c>
      <c r="X18" s="109">
        <v>18</v>
      </c>
      <c r="Y18" s="108">
        <v>2.33</v>
      </c>
      <c r="Z18" s="109">
        <v>16</v>
      </c>
      <c r="AA18" s="54">
        <v>1.67</v>
      </c>
      <c r="AB18" s="221">
        <v>14</v>
      </c>
      <c r="AC18" s="10"/>
    </row>
    <row r="19" spans="1:29" ht="12.75">
      <c r="A19" s="11">
        <v>15</v>
      </c>
      <c r="B19" s="79" t="s">
        <v>50</v>
      </c>
      <c r="C19" s="54">
        <v>5.59</v>
      </c>
      <c r="D19" s="109">
        <v>31</v>
      </c>
      <c r="E19" s="108">
        <v>8.37</v>
      </c>
      <c r="F19" s="109">
        <v>21</v>
      </c>
      <c r="G19" s="108">
        <v>16.67</v>
      </c>
      <c r="H19" s="109">
        <v>14</v>
      </c>
      <c r="I19" s="37">
        <v>10.21</v>
      </c>
      <c r="J19" s="11">
        <v>18</v>
      </c>
      <c r="K19" s="108" t="s">
        <v>13</v>
      </c>
      <c r="L19" s="225"/>
      <c r="M19" s="108">
        <v>6.63</v>
      </c>
      <c r="N19" s="221">
        <v>24</v>
      </c>
      <c r="O19" s="235">
        <v>8.04</v>
      </c>
      <c r="P19" s="236">
        <v>19</v>
      </c>
      <c r="Q19" s="235">
        <v>7.23</v>
      </c>
      <c r="R19" s="236">
        <v>14</v>
      </c>
      <c r="S19" s="235">
        <v>10.6</v>
      </c>
      <c r="T19" s="236">
        <v>24</v>
      </c>
      <c r="U19" s="54">
        <v>8.62</v>
      </c>
      <c r="V19" s="221">
        <v>20</v>
      </c>
      <c r="W19" s="108">
        <v>1</v>
      </c>
      <c r="X19" s="109">
        <v>17</v>
      </c>
      <c r="Y19" s="108">
        <v>1.67</v>
      </c>
      <c r="Z19" s="109">
        <v>7</v>
      </c>
      <c r="AA19" s="54">
        <v>1.33</v>
      </c>
      <c r="AB19" s="221">
        <v>6</v>
      </c>
      <c r="AC19" s="10"/>
    </row>
    <row r="20" spans="1:29" ht="12.75">
      <c r="A20" s="11">
        <v>16</v>
      </c>
      <c r="B20" s="79" t="s">
        <v>51</v>
      </c>
      <c r="C20" s="54">
        <v>1.45</v>
      </c>
      <c r="D20" s="109">
        <v>4</v>
      </c>
      <c r="E20" s="108">
        <v>8.59</v>
      </c>
      <c r="F20" s="109">
        <v>22</v>
      </c>
      <c r="G20" s="108">
        <v>11.67</v>
      </c>
      <c r="H20" s="109">
        <v>6</v>
      </c>
      <c r="I20" s="37">
        <v>7.236666666666667</v>
      </c>
      <c r="J20" s="11">
        <v>3</v>
      </c>
      <c r="K20" s="108">
        <v>8.33</v>
      </c>
      <c r="L20" s="109">
        <v>24</v>
      </c>
      <c r="M20" s="108">
        <v>4.54</v>
      </c>
      <c r="N20" s="221">
        <v>12</v>
      </c>
      <c r="O20" s="235">
        <v>7.14</v>
      </c>
      <c r="P20" s="236">
        <v>15</v>
      </c>
      <c r="Q20" s="235" t="s">
        <v>13</v>
      </c>
      <c r="R20" s="239"/>
      <c r="S20" s="235">
        <v>16.05</v>
      </c>
      <c r="T20" s="236">
        <v>31</v>
      </c>
      <c r="U20" s="54">
        <v>11.6</v>
      </c>
      <c r="V20" s="221">
        <v>28</v>
      </c>
      <c r="W20" s="108">
        <v>1</v>
      </c>
      <c r="X20" s="109">
        <v>16</v>
      </c>
      <c r="Y20" s="108">
        <v>2</v>
      </c>
      <c r="Z20" s="109">
        <v>11</v>
      </c>
      <c r="AA20" s="54">
        <v>1.5</v>
      </c>
      <c r="AB20" s="221">
        <v>10</v>
      </c>
      <c r="AC20" s="10"/>
    </row>
    <row r="21" spans="1:29" ht="12.75">
      <c r="A21" s="11">
        <v>17</v>
      </c>
      <c r="B21" s="79" t="s">
        <v>52</v>
      </c>
      <c r="C21" s="54">
        <v>4.06</v>
      </c>
      <c r="D21" s="109">
        <v>14</v>
      </c>
      <c r="E21" s="108">
        <v>11.64</v>
      </c>
      <c r="F21" s="109">
        <v>27</v>
      </c>
      <c r="G21" s="108">
        <v>20</v>
      </c>
      <c r="H21" s="109">
        <v>20</v>
      </c>
      <c r="I21" s="37">
        <v>11.9</v>
      </c>
      <c r="J21" s="11">
        <v>23</v>
      </c>
      <c r="K21" s="108">
        <v>5.48</v>
      </c>
      <c r="L21" s="109">
        <v>12</v>
      </c>
      <c r="M21" s="108">
        <v>4.8</v>
      </c>
      <c r="N21" s="221">
        <v>18</v>
      </c>
      <c r="O21" s="235">
        <v>12.55</v>
      </c>
      <c r="P21" s="236">
        <v>30</v>
      </c>
      <c r="Q21" s="235">
        <v>2.11</v>
      </c>
      <c r="R21" s="236">
        <v>3</v>
      </c>
      <c r="S21" s="235">
        <v>9.93</v>
      </c>
      <c r="T21" s="236">
        <v>22</v>
      </c>
      <c r="U21" s="54">
        <v>8.2</v>
      </c>
      <c r="V21" s="221">
        <v>16</v>
      </c>
      <c r="W21" s="108">
        <v>1</v>
      </c>
      <c r="X21" s="109">
        <v>15</v>
      </c>
      <c r="Y21" s="108">
        <v>3.67</v>
      </c>
      <c r="Z21" s="109">
        <v>32</v>
      </c>
      <c r="AA21" s="54">
        <v>2.33</v>
      </c>
      <c r="AB21" s="221">
        <v>29</v>
      </c>
      <c r="AC21" s="10"/>
    </row>
    <row r="22" spans="1:29" ht="12.75">
      <c r="A22" s="11">
        <v>18</v>
      </c>
      <c r="B22" s="79" t="s">
        <v>53</v>
      </c>
      <c r="C22" s="54">
        <v>5.51</v>
      </c>
      <c r="D22" s="109">
        <v>28</v>
      </c>
      <c r="E22" s="108">
        <v>4.01</v>
      </c>
      <c r="F22" s="109">
        <v>5</v>
      </c>
      <c r="G22" s="108">
        <v>26.67</v>
      </c>
      <c r="H22" s="109">
        <v>30</v>
      </c>
      <c r="I22" s="37">
        <v>12.063333333333333</v>
      </c>
      <c r="J22" s="11">
        <v>24</v>
      </c>
      <c r="K22" s="108">
        <v>4.71</v>
      </c>
      <c r="L22" s="109">
        <v>8</v>
      </c>
      <c r="M22" s="108">
        <v>4.55</v>
      </c>
      <c r="N22" s="221">
        <v>15</v>
      </c>
      <c r="O22" s="235">
        <v>8.56</v>
      </c>
      <c r="P22" s="236">
        <v>21</v>
      </c>
      <c r="Q22" s="235">
        <v>9.93</v>
      </c>
      <c r="R22" s="236">
        <v>20</v>
      </c>
      <c r="S22" s="235">
        <v>7.95</v>
      </c>
      <c r="T22" s="236">
        <v>15</v>
      </c>
      <c r="U22" s="54">
        <v>8.81</v>
      </c>
      <c r="V22" s="221">
        <v>21</v>
      </c>
      <c r="W22" s="108">
        <v>1</v>
      </c>
      <c r="X22" s="109">
        <v>14</v>
      </c>
      <c r="Y22" s="108">
        <v>5.33</v>
      </c>
      <c r="Z22" s="109">
        <v>35</v>
      </c>
      <c r="AA22" s="54">
        <v>3.17</v>
      </c>
      <c r="AB22" s="221">
        <v>35</v>
      </c>
      <c r="AC22" s="10"/>
    </row>
    <row r="23" spans="1:29" ht="12.75">
      <c r="A23" s="11">
        <v>19</v>
      </c>
      <c r="B23" s="79" t="s">
        <v>54</v>
      </c>
      <c r="C23" s="54">
        <v>4.51</v>
      </c>
      <c r="D23" s="109">
        <v>22</v>
      </c>
      <c r="E23" s="108">
        <v>3.82</v>
      </c>
      <c r="F23" s="109">
        <v>3</v>
      </c>
      <c r="G23" s="108">
        <v>18.33</v>
      </c>
      <c r="H23" s="109">
        <v>16</v>
      </c>
      <c r="I23" s="37">
        <v>8.886666666666665</v>
      </c>
      <c r="J23" s="11">
        <v>14</v>
      </c>
      <c r="K23" s="108">
        <v>6.67</v>
      </c>
      <c r="L23" s="109">
        <v>19</v>
      </c>
      <c r="M23" s="108">
        <v>4.16</v>
      </c>
      <c r="N23" s="221">
        <v>7</v>
      </c>
      <c r="O23" s="235">
        <v>8.85</v>
      </c>
      <c r="P23" s="236">
        <v>23</v>
      </c>
      <c r="Q23" s="235" t="s">
        <v>13</v>
      </c>
      <c r="R23" s="239"/>
      <c r="S23" s="235">
        <v>7.7</v>
      </c>
      <c r="T23" s="236">
        <v>12</v>
      </c>
      <c r="U23" s="54">
        <v>8.28</v>
      </c>
      <c r="V23" s="221">
        <v>17</v>
      </c>
      <c r="W23" s="108">
        <v>1</v>
      </c>
      <c r="X23" s="109">
        <v>13</v>
      </c>
      <c r="Y23" s="108">
        <v>3</v>
      </c>
      <c r="Z23" s="109">
        <v>24</v>
      </c>
      <c r="AA23" s="54">
        <v>2</v>
      </c>
      <c r="AB23" s="221">
        <v>22</v>
      </c>
      <c r="AC23" s="10"/>
    </row>
    <row r="24" spans="1:29" ht="12.75">
      <c r="A24" s="11">
        <v>20</v>
      </c>
      <c r="B24" s="79" t="s">
        <v>55</v>
      </c>
      <c r="C24" s="54">
        <v>4.29</v>
      </c>
      <c r="D24" s="109">
        <v>20</v>
      </c>
      <c r="E24" s="108">
        <v>5.56</v>
      </c>
      <c r="F24" s="109">
        <v>11</v>
      </c>
      <c r="G24" s="108">
        <v>26.67</v>
      </c>
      <c r="H24" s="109">
        <v>29</v>
      </c>
      <c r="I24" s="37">
        <v>12.173333333333334</v>
      </c>
      <c r="J24" s="11">
        <v>25</v>
      </c>
      <c r="K24" s="108">
        <v>6.25</v>
      </c>
      <c r="L24" s="109">
        <v>17</v>
      </c>
      <c r="M24" s="108">
        <v>6.73</v>
      </c>
      <c r="N24" s="221">
        <v>26</v>
      </c>
      <c r="O24" s="235">
        <v>6.26</v>
      </c>
      <c r="P24" s="236">
        <v>9</v>
      </c>
      <c r="Q24" s="235">
        <v>11.58</v>
      </c>
      <c r="R24" s="236">
        <v>21</v>
      </c>
      <c r="S24" s="235">
        <v>10.2</v>
      </c>
      <c r="T24" s="236">
        <v>23</v>
      </c>
      <c r="U24" s="54">
        <v>9.35</v>
      </c>
      <c r="V24" s="221">
        <v>25</v>
      </c>
      <c r="W24" s="108">
        <v>1</v>
      </c>
      <c r="X24" s="109">
        <v>12</v>
      </c>
      <c r="Y24" s="108">
        <v>3.67</v>
      </c>
      <c r="Z24" s="109">
        <v>31</v>
      </c>
      <c r="AA24" s="54">
        <v>2.33</v>
      </c>
      <c r="AB24" s="221">
        <v>28</v>
      </c>
      <c r="AC24" s="10"/>
    </row>
    <row r="25" spans="1:29" ht="12.75">
      <c r="A25" s="11">
        <v>21</v>
      </c>
      <c r="B25" s="79" t="s">
        <v>56</v>
      </c>
      <c r="C25" s="54">
        <v>3.17</v>
      </c>
      <c r="D25" s="109">
        <v>12</v>
      </c>
      <c r="E25" s="108">
        <v>5.42</v>
      </c>
      <c r="F25" s="109">
        <v>8</v>
      </c>
      <c r="G25" s="108">
        <v>15</v>
      </c>
      <c r="H25" s="109">
        <v>10</v>
      </c>
      <c r="I25" s="37">
        <v>7.863333333333333</v>
      </c>
      <c r="J25" s="11">
        <v>10</v>
      </c>
      <c r="K25" s="108">
        <v>4.56</v>
      </c>
      <c r="L25" s="109">
        <v>6</v>
      </c>
      <c r="M25" s="108">
        <v>4.54</v>
      </c>
      <c r="N25" s="221">
        <v>11</v>
      </c>
      <c r="O25" s="235">
        <v>22.03</v>
      </c>
      <c r="P25" s="236">
        <v>35</v>
      </c>
      <c r="Q25" s="235" t="s">
        <v>13</v>
      </c>
      <c r="R25" s="239"/>
      <c r="S25" s="235">
        <v>6.85</v>
      </c>
      <c r="T25" s="236">
        <v>6</v>
      </c>
      <c r="U25" s="54">
        <v>14.44</v>
      </c>
      <c r="V25" s="221">
        <v>33</v>
      </c>
      <c r="W25" s="108">
        <v>1</v>
      </c>
      <c r="X25" s="109">
        <v>11</v>
      </c>
      <c r="Y25" s="108">
        <v>2.33</v>
      </c>
      <c r="Z25" s="109">
        <v>15</v>
      </c>
      <c r="AA25" s="54">
        <v>1.67</v>
      </c>
      <c r="AB25" s="221">
        <v>13</v>
      </c>
      <c r="AC25" s="10"/>
    </row>
    <row r="26" spans="1:29" ht="12.75">
      <c r="A26" s="11">
        <v>22</v>
      </c>
      <c r="B26" s="79" t="s">
        <v>57</v>
      </c>
      <c r="C26" s="54">
        <v>1.39</v>
      </c>
      <c r="D26" s="109">
        <v>3</v>
      </c>
      <c r="E26" s="108">
        <v>4</v>
      </c>
      <c r="F26" s="109">
        <v>4</v>
      </c>
      <c r="G26" s="108">
        <v>20</v>
      </c>
      <c r="H26" s="109">
        <v>19</v>
      </c>
      <c r="I26" s="37">
        <v>8.463333333333333</v>
      </c>
      <c r="J26" s="11">
        <v>13</v>
      </c>
      <c r="K26" s="108">
        <v>5.61</v>
      </c>
      <c r="L26" s="109">
        <v>13</v>
      </c>
      <c r="M26" s="108" t="s">
        <v>13</v>
      </c>
      <c r="N26" s="238"/>
      <c r="O26" s="235">
        <v>10.59</v>
      </c>
      <c r="P26" s="236">
        <v>25</v>
      </c>
      <c r="Q26" s="235">
        <v>7.42</v>
      </c>
      <c r="R26" s="236">
        <v>15</v>
      </c>
      <c r="S26" s="235">
        <v>6.87</v>
      </c>
      <c r="T26" s="236">
        <v>7</v>
      </c>
      <c r="U26" s="54">
        <v>8.29</v>
      </c>
      <c r="V26" s="221">
        <v>18</v>
      </c>
      <c r="W26" s="108">
        <v>1</v>
      </c>
      <c r="X26" s="109">
        <v>10</v>
      </c>
      <c r="Y26" s="108">
        <v>1.67</v>
      </c>
      <c r="Z26" s="109">
        <v>6</v>
      </c>
      <c r="AA26" s="54">
        <v>1.33</v>
      </c>
      <c r="AB26" s="221">
        <v>5</v>
      </c>
      <c r="AC26" s="10"/>
    </row>
    <row r="27" spans="1:29" ht="12.75">
      <c r="A27" s="11">
        <v>23</v>
      </c>
      <c r="B27" s="79" t="s">
        <v>20</v>
      </c>
      <c r="C27" s="54">
        <v>5.52</v>
      </c>
      <c r="D27" s="109">
        <v>29</v>
      </c>
      <c r="E27" s="108">
        <v>6.29</v>
      </c>
      <c r="F27" s="109">
        <v>13</v>
      </c>
      <c r="G27" s="108">
        <v>11.67</v>
      </c>
      <c r="H27" s="109">
        <v>5</v>
      </c>
      <c r="I27" s="37">
        <v>7.826666666666665</v>
      </c>
      <c r="J27" s="11">
        <v>9</v>
      </c>
      <c r="K27" s="108">
        <v>4</v>
      </c>
      <c r="L27" s="109">
        <v>1</v>
      </c>
      <c r="M27" s="108" t="s">
        <v>13</v>
      </c>
      <c r="N27" s="238"/>
      <c r="O27" s="235">
        <v>6.32</v>
      </c>
      <c r="P27" s="236">
        <v>10</v>
      </c>
      <c r="Q27" s="235" t="s">
        <v>13</v>
      </c>
      <c r="R27" s="239"/>
      <c r="S27" s="235">
        <v>9.93</v>
      </c>
      <c r="T27" s="236">
        <v>21</v>
      </c>
      <c r="U27" s="54">
        <v>8.13</v>
      </c>
      <c r="V27" s="221">
        <v>15</v>
      </c>
      <c r="W27" s="108">
        <v>1</v>
      </c>
      <c r="X27" s="109">
        <v>9</v>
      </c>
      <c r="Y27" s="108">
        <v>2</v>
      </c>
      <c r="Z27" s="109">
        <v>10</v>
      </c>
      <c r="AA27" s="54">
        <v>1.5</v>
      </c>
      <c r="AB27" s="221">
        <v>9</v>
      </c>
      <c r="AC27" s="10"/>
    </row>
    <row r="28" spans="1:29" ht="12.75">
      <c r="A28" s="11">
        <v>24</v>
      </c>
      <c r="B28" s="79" t="s">
        <v>21</v>
      </c>
      <c r="C28" s="54">
        <v>4.54</v>
      </c>
      <c r="D28" s="109">
        <v>23</v>
      </c>
      <c r="E28" s="108">
        <v>7.78</v>
      </c>
      <c r="F28" s="109">
        <v>19</v>
      </c>
      <c r="G28" s="108">
        <v>23.33</v>
      </c>
      <c r="H28" s="109">
        <v>24</v>
      </c>
      <c r="I28" s="37">
        <v>11.883333333333333</v>
      </c>
      <c r="J28" s="11">
        <v>22</v>
      </c>
      <c r="K28" s="108">
        <v>5.16</v>
      </c>
      <c r="L28" s="109">
        <v>11</v>
      </c>
      <c r="M28" s="108">
        <v>6.66</v>
      </c>
      <c r="N28" s="221">
        <v>25</v>
      </c>
      <c r="O28" s="235">
        <v>3.44</v>
      </c>
      <c r="P28" s="236">
        <v>4</v>
      </c>
      <c r="Q28" s="235">
        <v>8</v>
      </c>
      <c r="R28" s="236">
        <v>16</v>
      </c>
      <c r="S28" s="235">
        <v>8.73</v>
      </c>
      <c r="T28" s="236">
        <v>17</v>
      </c>
      <c r="U28" s="54">
        <v>6.72</v>
      </c>
      <c r="V28" s="221">
        <v>9</v>
      </c>
      <c r="W28" s="108">
        <v>1</v>
      </c>
      <c r="X28" s="109">
        <v>8</v>
      </c>
      <c r="Y28" s="108">
        <v>3</v>
      </c>
      <c r="Z28" s="109">
        <v>23</v>
      </c>
      <c r="AA28" s="54">
        <v>2</v>
      </c>
      <c r="AB28" s="221">
        <v>21</v>
      </c>
      <c r="AC28" s="10"/>
    </row>
    <row r="29" spans="1:29" ht="12.75">
      <c r="A29" s="11">
        <v>25</v>
      </c>
      <c r="B29" s="79" t="s">
        <v>22</v>
      </c>
      <c r="C29" s="54">
        <v>5.56</v>
      </c>
      <c r="D29" s="109">
        <v>30</v>
      </c>
      <c r="E29" s="108">
        <v>6.45</v>
      </c>
      <c r="F29" s="109">
        <v>14</v>
      </c>
      <c r="G29" s="108">
        <v>13.33</v>
      </c>
      <c r="H29" s="109">
        <v>9</v>
      </c>
      <c r="I29" s="37">
        <v>8.446666666666667</v>
      </c>
      <c r="J29" s="11">
        <v>12</v>
      </c>
      <c r="K29" s="108">
        <v>7.69</v>
      </c>
      <c r="L29" s="109">
        <v>22</v>
      </c>
      <c r="M29" s="108">
        <v>4.67</v>
      </c>
      <c r="N29" s="221">
        <v>16</v>
      </c>
      <c r="O29" s="235">
        <v>13.31</v>
      </c>
      <c r="P29" s="236">
        <v>32</v>
      </c>
      <c r="Q29" s="235">
        <v>8.11</v>
      </c>
      <c r="R29" s="236">
        <v>18</v>
      </c>
      <c r="S29" s="235">
        <v>14.53</v>
      </c>
      <c r="T29" s="236">
        <v>30</v>
      </c>
      <c r="U29" s="54">
        <v>11.98</v>
      </c>
      <c r="V29" s="221">
        <v>29</v>
      </c>
      <c r="W29" s="108">
        <v>1</v>
      </c>
      <c r="X29" s="109">
        <v>7</v>
      </c>
      <c r="Y29" s="108">
        <v>2.5</v>
      </c>
      <c r="Z29" s="109">
        <v>18</v>
      </c>
      <c r="AA29" s="54">
        <v>1.75</v>
      </c>
      <c r="AB29" s="221">
        <v>17</v>
      </c>
      <c r="AC29" s="10"/>
    </row>
    <row r="30" spans="1:29" ht="12.75">
      <c r="A30" s="11">
        <v>26</v>
      </c>
      <c r="B30" s="79" t="s">
        <v>23</v>
      </c>
      <c r="C30" s="54">
        <v>3.06</v>
      </c>
      <c r="D30" s="109">
        <v>11</v>
      </c>
      <c r="E30" s="108">
        <v>13.79</v>
      </c>
      <c r="F30" s="109">
        <v>30</v>
      </c>
      <c r="G30" s="108">
        <v>23.33</v>
      </c>
      <c r="H30" s="109">
        <v>23</v>
      </c>
      <c r="I30" s="37">
        <v>13.39333333333333</v>
      </c>
      <c r="J30" s="11">
        <v>30</v>
      </c>
      <c r="K30" s="108">
        <v>6.61</v>
      </c>
      <c r="L30" s="109">
        <v>18</v>
      </c>
      <c r="M30" s="108" t="s">
        <v>13</v>
      </c>
      <c r="N30" s="238"/>
      <c r="O30" s="235">
        <v>2.02</v>
      </c>
      <c r="P30" s="236">
        <v>2</v>
      </c>
      <c r="Q30" s="235" t="s">
        <v>13</v>
      </c>
      <c r="R30" s="239"/>
      <c r="S30" s="235">
        <v>25.55</v>
      </c>
      <c r="T30" s="236">
        <v>35</v>
      </c>
      <c r="U30" s="54">
        <v>13.78</v>
      </c>
      <c r="V30" s="221">
        <v>32</v>
      </c>
      <c r="W30" s="108">
        <v>1</v>
      </c>
      <c r="X30" s="109">
        <v>6</v>
      </c>
      <c r="Y30" s="108">
        <v>3</v>
      </c>
      <c r="Z30" s="109">
        <v>22</v>
      </c>
      <c r="AA30" s="54">
        <v>2</v>
      </c>
      <c r="AB30" s="221">
        <v>20</v>
      </c>
      <c r="AC30" s="10"/>
    </row>
    <row r="31" spans="1:29" ht="12.75">
      <c r="A31" s="11">
        <v>27</v>
      </c>
      <c r="B31" s="79" t="s">
        <v>24</v>
      </c>
      <c r="C31" s="54">
        <v>5.46</v>
      </c>
      <c r="D31" s="109">
        <v>27</v>
      </c>
      <c r="E31" s="108">
        <v>10.03</v>
      </c>
      <c r="F31" s="109">
        <v>25</v>
      </c>
      <c r="G31" s="108">
        <v>21.67</v>
      </c>
      <c r="H31" s="109">
        <v>22</v>
      </c>
      <c r="I31" s="37">
        <v>12.386666666666665</v>
      </c>
      <c r="J31" s="11">
        <v>26</v>
      </c>
      <c r="K31" s="108">
        <v>5.95</v>
      </c>
      <c r="L31" s="109">
        <v>15</v>
      </c>
      <c r="M31" s="108" t="s">
        <v>13</v>
      </c>
      <c r="N31" s="238"/>
      <c r="O31" s="235">
        <v>7.66</v>
      </c>
      <c r="P31" s="236">
        <v>17</v>
      </c>
      <c r="Q31" s="235">
        <v>2.41</v>
      </c>
      <c r="R31" s="236">
        <v>5</v>
      </c>
      <c r="S31" s="235">
        <v>9.13</v>
      </c>
      <c r="T31" s="236">
        <v>20</v>
      </c>
      <c r="U31" s="54">
        <v>6.4</v>
      </c>
      <c r="V31" s="221">
        <v>7</v>
      </c>
      <c r="W31" s="108">
        <v>1</v>
      </c>
      <c r="X31" s="109">
        <v>5</v>
      </c>
      <c r="Y31" s="108">
        <v>3</v>
      </c>
      <c r="Z31" s="109">
        <v>21</v>
      </c>
      <c r="AA31" s="54">
        <v>2</v>
      </c>
      <c r="AB31" s="221">
        <v>19</v>
      </c>
      <c r="AC31" s="10"/>
    </row>
    <row r="32" spans="1:29" ht="12.75">
      <c r="A32" s="11">
        <v>28</v>
      </c>
      <c r="B32" s="79" t="s">
        <v>25</v>
      </c>
      <c r="C32" s="54">
        <v>2.78</v>
      </c>
      <c r="D32" s="109">
        <v>6</v>
      </c>
      <c r="E32" s="108">
        <v>9.02</v>
      </c>
      <c r="F32" s="109">
        <v>23</v>
      </c>
      <c r="G32" s="108">
        <v>28.33</v>
      </c>
      <c r="H32" s="109">
        <v>32</v>
      </c>
      <c r="I32" s="37">
        <v>13.376666666666665</v>
      </c>
      <c r="J32" s="11">
        <v>29</v>
      </c>
      <c r="K32" s="108">
        <v>5.12</v>
      </c>
      <c r="L32" s="109">
        <v>10</v>
      </c>
      <c r="M32" s="108">
        <v>4.55</v>
      </c>
      <c r="N32" s="221">
        <v>14</v>
      </c>
      <c r="O32" s="235">
        <v>7.17</v>
      </c>
      <c r="P32" s="236">
        <v>16</v>
      </c>
      <c r="Q32" s="235">
        <v>2</v>
      </c>
      <c r="R32" s="236">
        <v>2</v>
      </c>
      <c r="S32" s="235">
        <v>7.4</v>
      </c>
      <c r="T32" s="236">
        <v>10</v>
      </c>
      <c r="U32" s="54">
        <v>5.52</v>
      </c>
      <c r="V32" s="221">
        <v>4</v>
      </c>
      <c r="W32" s="108">
        <v>1</v>
      </c>
      <c r="X32" s="109">
        <v>4</v>
      </c>
      <c r="Y32" s="108">
        <v>3.67</v>
      </c>
      <c r="Z32" s="109">
        <v>30</v>
      </c>
      <c r="AA32" s="54">
        <v>2.33</v>
      </c>
      <c r="AB32" s="221">
        <v>27</v>
      </c>
      <c r="AC32" s="10"/>
    </row>
    <row r="33" spans="1:29" ht="12.75">
      <c r="A33" s="11">
        <v>29</v>
      </c>
      <c r="B33" s="80" t="s">
        <v>14</v>
      </c>
      <c r="C33" s="54">
        <v>1.39</v>
      </c>
      <c r="D33" s="109">
        <v>2</v>
      </c>
      <c r="E33" s="108">
        <v>1.75</v>
      </c>
      <c r="F33" s="109">
        <v>2</v>
      </c>
      <c r="G33" s="108">
        <v>6.67</v>
      </c>
      <c r="H33" s="109">
        <v>2</v>
      </c>
      <c r="I33" s="37">
        <v>3.2699999999999996</v>
      </c>
      <c r="J33" s="11">
        <v>2</v>
      </c>
      <c r="K33" s="108">
        <v>7.41</v>
      </c>
      <c r="L33" s="109">
        <v>21</v>
      </c>
      <c r="M33" s="108">
        <v>7.69</v>
      </c>
      <c r="N33" s="221">
        <v>27</v>
      </c>
      <c r="O33" s="235">
        <v>4.71</v>
      </c>
      <c r="P33" s="236">
        <v>6</v>
      </c>
      <c r="Q33" s="235">
        <v>3.72</v>
      </c>
      <c r="R33" s="236">
        <v>7</v>
      </c>
      <c r="S33" s="235">
        <v>5.05</v>
      </c>
      <c r="T33" s="236">
        <v>3</v>
      </c>
      <c r="U33" s="54">
        <v>4.49</v>
      </c>
      <c r="V33" s="221">
        <v>2</v>
      </c>
      <c r="W33" s="108">
        <v>1</v>
      </c>
      <c r="X33" s="109">
        <v>3</v>
      </c>
      <c r="Y33" s="108">
        <v>1</v>
      </c>
      <c r="Z33" s="109">
        <v>2</v>
      </c>
      <c r="AA33" s="54">
        <v>1</v>
      </c>
      <c r="AB33" s="221">
        <v>2</v>
      </c>
      <c r="AC33" s="10"/>
    </row>
    <row r="34" spans="1:29" ht="12.75">
      <c r="A34" s="11">
        <v>30</v>
      </c>
      <c r="B34" s="80" t="s">
        <v>58</v>
      </c>
      <c r="C34" s="54">
        <v>1.28</v>
      </c>
      <c r="D34" s="109">
        <v>1</v>
      </c>
      <c r="E34" s="108">
        <v>1.62</v>
      </c>
      <c r="F34" s="109">
        <v>1</v>
      </c>
      <c r="G34" s="108">
        <v>5</v>
      </c>
      <c r="H34" s="109">
        <v>1</v>
      </c>
      <c r="I34" s="37">
        <v>2.6333333333333333</v>
      </c>
      <c r="J34" s="11">
        <v>1</v>
      </c>
      <c r="K34" s="108" t="s">
        <v>13</v>
      </c>
      <c r="L34" s="225"/>
      <c r="M34" s="108">
        <v>3.84</v>
      </c>
      <c r="N34" s="221">
        <v>1</v>
      </c>
      <c r="O34" s="235">
        <v>2.89</v>
      </c>
      <c r="P34" s="236">
        <v>3</v>
      </c>
      <c r="Q34" s="235" t="s">
        <v>13</v>
      </c>
      <c r="R34" s="239"/>
      <c r="S34" s="235">
        <v>4</v>
      </c>
      <c r="T34" s="236">
        <v>2</v>
      </c>
      <c r="U34" s="54">
        <v>3.44</v>
      </c>
      <c r="V34" s="221">
        <v>1</v>
      </c>
      <c r="W34" s="108">
        <v>1</v>
      </c>
      <c r="X34" s="109">
        <v>2</v>
      </c>
      <c r="Y34" s="108">
        <v>1</v>
      </c>
      <c r="Z34" s="109">
        <v>1</v>
      </c>
      <c r="AA34" s="54">
        <v>1</v>
      </c>
      <c r="AB34" s="221">
        <v>1</v>
      </c>
      <c r="AC34" s="10"/>
    </row>
    <row r="35" spans="1:28" ht="12.75">
      <c r="A35" s="11">
        <v>31</v>
      </c>
      <c r="B35" s="80" t="s">
        <v>59</v>
      </c>
      <c r="C35" s="54">
        <v>4.12</v>
      </c>
      <c r="D35" s="109">
        <v>16</v>
      </c>
      <c r="E35" s="108">
        <v>21.78</v>
      </c>
      <c r="F35" s="109">
        <v>31</v>
      </c>
      <c r="G35" s="108">
        <v>28.33</v>
      </c>
      <c r="H35" s="109">
        <v>31</v>
      </c>
      <c r="I35" s="37">
        <v>18.076666666666668</v>
      </c>
      <c r="J35" s="11">
        <v>32</v>
      </c>
      <c r="K35" s="108">
        <v>8.27</v>
      </c>
      <c r="L35" s="109">
        <v>23</v>
      </c>
      <c r="M35" s="108">
        <v>5.03</v>
      </c>
      <c r="N35" s="221">
        <v>19</v>
      </c>
      <c r="O35" s="235">
        <v>6.89</v>
      </c>
      <c r="P35" s="236">
        <v>13</v>
      </c>
      <c r="Q35" s="235">
        <v>4.76</v>
      </c>
      <c r="R35" s="236">
        <v>8</v>
      </c>
      <c r="S35" s="235">
        <v>25.3</v>
      </c>
      <c r="T35" s="236">
        <v>34</v>
      </c>
      <c r="U35" s="54">
        <v>12.32</v>
      </c>
      <c r="V35" s="221">
        <v>30</v>
      </c>
      <c r="W35" s="108">
        <v>1</v>
      </c>
      <c r="X35" s="109">
        <v>1</v>
      </c>
      <c r="Y35" s="108">
        <v>2.67</v>
      </c>
      <c r="Z35" s="109">
        <v>19</v>
      </c>
      <c r="AA35" s="54">
        <v>1.83</v>
      </c>
      <c r="AB35" s="221">
        <v>18</v>
      </c>
    </row>
    <row r="36" spans="1:28" ht="12.75">
      <c r="A36" s="11">
        <v>32</v>
      </c>
      <c r="B36" s="80" t="s">
        <v>60</v>
      </c>
      <c r="C36" s="54">
        <v>8.35</v>
      </c>
      <c r="D36" s="109">
        <v>35</v>
      </c>
      <c r="E36" s="108">
        <v>22.48</v>
      </c>
      <c r="F36" s="109">
        <v>32</v>
      </c>
      <c r="G36" s="108">
        <v>38.33</v>
      </c>
      <c r="H36" s="109">
        <v>35</v>
      </c>
      <c r="I36" s="37">
        <v>23.05333333333333</v>
      </c>
      <c r="J36" s="11">
        <v>35</v>
      </c>
      <c r="K36" s="108">
        <v>11.11</v>
      </c>
      <c r="L36" s="109">
        <v>27</v>
      </c>
      <c r="M36" s="108">
        <v>5.23</v>
      </c>
      <c r="N36" s="221">
        <v>21</v>
      </c>
      <c r="O36" s="235">
        <v>13.88</v>
      </c>
      <c r="P36" s="236">
        <v>34</v>
      </c>
      <c r="Q36" s="235">
        <v>19.1</v>
      </c>
      <c r="R36" s="236">
        <v>25</v>
      </c>
      <c r="S36" s="235">
        <v>17.75</v>
      </c>
      <c r="T36" s="236">
        <v>32</v>
      </c>
      <c r="U36" s="54">
        <v>16.91</v>
      </c>
      <c r="V36" s="221">
        <v>35</v>
      </c>
      <c r="W36" s="108">
        <v>3</v>
      </c>
      <c r="X36" s="109">
        <v>35</v>
      </c>
      <c r="Y36" s="108">
        <v>1.67</v>
      </c>
      <c r="Z36" s="109">
        <v>5</v>
      </c>
      <c r="AA36" s="54">
        <v>2.33</v>
      </c>
      <c r="AB36" s="221">
        <v>26</v>
      </c>
    </row>
    <row r="37" spans="1:28" ht="12.75">
      <c r="A37" s="11">
        <v>33</v>
      </c>
      <c r="B37" s="80" t="s">
        <v>61</v>
      </c>
      <c r="C37" s="54">
        <v>4.17</v>
      </c>
      <c r="D37" s="109">
        <v>18</v>
      </c>
      <c r="E37" s="108">
        <v>25.03</v>
      </c>
      <c r="F37" s="109">
        <v>34</v>
      </c>
      <c r="G37" s="108">
        <v>25</v>
      </c>
      <c r="H37" s="109">
        <v>26</v>
      </c>
      <c r="I37" s="37">
        <v>18.066666666666666</v>
      </c>
      <c r="J37" s="11">
        <v>31</v>
      </c>
      <c r="K37" s="108">
        <v>4.59</v>
      </c>
      <c r="L37" s="109">
        <v>7</v>
      </c>
      <c r="M37" s="108">
        <v>4</v>
      </c>
      <c r="N37" s="221">
        <v>4</v>
      </c>
      <c r="O37" s="235">
        <v>4.58</v>
      </c>
      <c r="P37" s="236">
        <v>5</v>
      </c>
      <c r="Q37" s="235">
        <v>5.71</v>
      </c>
      <c r="R37" s="236">
        <v>11</v>
      </c>
      <c r="S37" s="235">
        <v>6.6</v>
      </c>
      <c r="T37" s="236">
        <v>4</v>
      </c>
      <c r="U37" s="54">
        <v>5.63</v>
      </c>
      <c r="V37" s="221">
        <v>5</v>
      </c>
      <c r="W37" s="108">
        <v>2.67</v>
      </c>
      <c r="X37" s="109">
        <v>34</v>
      </c>
      <c r="Y37" s="108">
        <v>3</v>
      </c>
      <c r="Z37" s="109">
        <v>20</v>
      </c>
      <c r="AA37" s="54">
        <v>2.83</v>
      </c>
      <c r="AB37" s="221">
        <v>32</v>
      </c>
    </row>
    <row r="38" spans="1:28" ht="12.75">
      <c r="A38" s="11">
        <v>34</v>
      </c>
      <c r="B38" s="80" t="s">
        <v>62</v>
      </c>
      <c r="C38" s="54">
        <v>8.26</v>
      </c>
      <c r="D38" s="109">
        <v>34</v>
      </c>
      <c r="E38" s="108">
        <v>28.63</v>
      </c>
      <c r="F38" s="109">
        <v>35</v>
      </c>
      <c r="G38" s="108">
        <v>30</v>
      </c>
      <c r="H38" s="109">
        <v>33</v>
      </c>
      <c r="I38" s="37">
        <v>22.296666666666667</v>
      </c>
      <c r="J38" s="11">
        <v>34</v>
      </c>
      <c r="K38" s="108">
        <v>8.89</v>
      </c>
      <c r="L38" s="109">
        <v>25</v>
      </c>
      <c r="M38" s="108">
        <v>4</v>
      </c>
      <c r="N38" s="221">
        <v>3</v>
      </c>
      <c r="O38" s="235">
        <v>13.38</v>
      </c>
      <c r="P38" s="236">
        <v>33</v>
      </c>
      <c r="Q38" s="235" t="s">
        <v>13</v>
      </c>
      <c r="R38" s="239"/>
      <c r="S38" s="235">
        <v>7.07</v>
      </c>
      <c r="T38" s="236">
        <v>8</v>
      </c>
      <c r="U38" s="54">
        <v>10.22</v>
      </c>
      <c r="V38" s="221">
        <v>26</v>
      </c>
      <c r="W38" s="108">
        <v>2.33</v>
      </c>
      <c r="X38" s="109">
        <v>32</v>
      </c>
      <c r="Y38" s="108">
        <v>3.67</v>
      </c>
      <c r="Z38" s="109">
        <v>29</v>
      </c>
      <c r="AA38" s="54">
        <v>3</v>
      </c>
      <c r="AB38" s="221">
        <v>34</v>
      </c>
    </row>
    <row r="39" spans="1:28" ht="12.75">
      <c r="A39" s="11">
        <v>35</v>
      </c>
      <c r="B39" s="80" t="s">
        <v>63</v>
      </c>
      <c r="C39" s="54">
        <v>5.14</v>
      </c>
      <c r="D39" s="109">
        <v>25</v>
      </c>
      <c r="E39" s="108">
        <v>23.86</v>
      </c>
      <c r="F39" s="109">
        <v>33</v>
      </c>
      <c r="G39" s="108">
        <v>33.33</v>
      </c>
      <c r="H39" s="109">
        <v>34</v>
      </c>
      <c r="I39" s="37">
        <v>20.776666666666667</v>
      </c>
      <c r="J39" s="11">
        <v>33</v>
      </c>
      <c r="K39" s="108">
        <v>6.04</v>
      </c>
      <c r="L39" s="109">
        <v>16</v>
      </c>
      <c r="M39" s="108">
        <v>4.17</v>
      </c>
      <c r="N39" s="221">
        <v>10</v>
      </c>
      <c r="O39" s="235">
        <v>10.77</v>
      </c>
      <c r="P39" s="236">
        <v>26</v>
      </c>
      <c r="Q39" s="235">
        <v>13.69</v>
      </c>
      <c r="R39" s="236">
        <v>24</v>
      </c>
      <c r="S39" s="235">
        <v>19.9</v>
      </c>
      <c r="T39" s="236">
        <v>33</v>
      </c>
      <c r="U39" s="54">
        <v>14.79</v>
      </c>
      <c r="V39" s="221">
        <v>34</v>
      </c>
      <c r="W39" s="108">
        <v>2.67</v>
      </c>
      <c r="X39" s="109">
        <v>33</v>
      </c>
      <c r="Y39" s="108">
        <v>3.33</v>
      </c>
      <c r="Z39" s="109">
        <v>26</v>
      </c>
      <c r="AA39" s="54">
        <v>3</v>
      </c>
      <c r="AB39" s="221">
        <v>33</v>
      </c>
    </row>
    <row r="40" spans="1:28" ht="12.75">
      <c r="A40" s="53"/>
      <c r="B40" s="81" t="s">
        <v>5</v>
      </c>
      <c r="C40" s="182">
        <v>4.19</v>
      </c>
      <c r="D40" s="222"/>
      <c r="E40" s="184">
        <v>9.67</v>
      </c>
      <c r="F40" s="222"/>
      <c r="G40" s="184">
        <v>19.8</v>
      </c>
      <c r="H40" s="222"/>
      <c r="I40" s="182">
        <v>11.219999999999999</v>
      </c>
      <c r="J40" s="24"/>
      <c r="K40" s="182">
        <v>6.02</v>
      </c>
      <c r="L40" s="222"/>
      <c r="M40" s="184">
        <v>5.01</v>
      </c>
      <c r="N40" s="240"/>
      <c r="O40" s="182">
        <v>8.56</v>
      </c>
      <c r="P40" s="222"/>
      <c r="Q40" s="184">
        <v>7.55</v>
      </c>
      <c r="R40" s="222"/>
      <c r="S40" s="184">
        <v>10.73</v>
      </c>
      <c r="T40" s="222"/>
      <c r="U40" s="182">
        <v>8.83</v>
      </c>
      <c r="V40" s="240"/>
      <c r="W40" s="184">
        <v>1.22</v>
      </c>
      <c r="X40" s="222"/>
      <c r="Y40" s="184">
        <v>2.68</v>
      </c>
      <c r="Z40" s="222"/>
      <c r="AA40" s="182">
        <v>1.91</v>
      </c>
      <c r="AB40" s="240"/>
    </row>
    <row r="41" spans="1:28" ht="12.75">
      <c r="A41" s="11"/>
      <c r="B41" s="82" t="s">
        <v>6</v>
      </c>
      <c r="C41" s="54">
        <v>1.58</v>
      </c>
      <c r="D41" s="225"/>
      <c r="E41" s="108">
        <v>2.82</v>
      </c>
      <c r="F41" s="225"/>
      <c r="G41" s="108">
        <v>7.17</v>
      </c>
      <c r="H41" s="225"/>
      <c r="I41" s="54">
        <v>3.856666666666667</v>
      </c>
      <c r="J41" s="12"/>
      <c r="K41" s="54">
        <v>10.57</v>
      </c>
      <c r="L41" s="225"/>
      <c r="M41" s="108">
        <v>9.95</v>
      </c>
      <c r="N41" s="238"/>
      <c r="O41" s="54">
        <v>9.31</v>
      </c>
      <c r="P41" s="225"/>
      <c r="Q41" s="108">
        <v>22.89</v>
      </c>
      <c r="R41" s="225"/>
      <c r="S41" s="108">
        <v>18.39</v>
      </c>
      <c r="T41" s="225"/>
      <c r="U41" s="54">
        <v>7.91</v>
      </c>
      <c r="V41" s="238"/>
      <c r="W41" s="108">
        <v>0.38</v>
      </c>
      <c r="X41" s="225"/>
      <c r="Y41" s="108">
        <v>1.97</v>
      </c>
      <c r="Z41" s="225"/>
      <c r="AA41" s="54">
        <v>1.64</v>
      </c>
      <c r="AB41" s="238"/>
    </row>
    <row r="42" spans="1:28" ht="12.75">
      <c r="A42" s="11"/>
      <c r="B42" s="83" t="s">
        <v>7</v>
      </c>
      <c r="C42" s="54">
        <v>2.1</v>
      </c>
      <c r="D42" s="225"/>
      <c r="E42" s="108">
        <v>3.75</v>
      </c>
      <c r="F42" s="225"/>
      <c r="G42" s="108">
        <v>9.52</v>
      </c>
      <c r="H42" s="225"/>
      <c r="I42" s="54">
        <v>5.123333333333333</v>
      </c>
      <c r="J42" s="12"/>
      <c r="K42" s="54">
        <v>14.21</v>
      </c>
      <c r="L42" s="225"/>
      <c r="M42" s="108">
        <v>13.42</v>
      </c>
      <c r="N42" s="238"/>
      <c r="O42" s="54">
        <v>12.37</v>
      </c>
      <c r="P42" s="225"/>
      <c r="Q42" s="108">
        <v>31.02</v>
      </c>
      <c r="R42" s="225"/>
      <c r="S42" s="108">
        <v>24.51</v>
      </c>
      <c r="T42" s="225"/>
      <c r="U42" s="54">
        <v>10.51</v>
      </c>
      <c r="V42" s="238"/>
      <c r="W42" s="108">
        <v>0.5</v>
      </c>
      <c r="X42" s="225"/>
      <c r="Y42" s="108">
        <v>2.62</v>
      </c>
      <c r="Z42" s="225"/>
      <c r="AA42" s="54">
        <v>2.2</v>
      </c>
      <c r="AB42" s="238"/>
    </row>
    <row r="43" spans="1:28" ht="12.75">
      <c r="A43" s="11"/>
      <c r="B43" s="82" t="s">
        <v>8</v>
      </c>
      <c r="C43" s="54">
        <v>23.21</v>
      </c>
      <c r="D43" s="225"/>
      <c r="E43" s="108">
        <v>17.9</v>
      </c>
      <c r="F43" s="225"/>
      <c r="G43" s="108">
        <v>21.78</v>
      </c>
      <c r="H43" s="225"/>
      <c r="I43" s="54">
        <v>20.963333333333335</v>
      </c>
      <c r="J43" s="12"/>
      <c r="K43" s="54">
        <v>72.87</v>
      </c>
      <c r="L43" s="225"/>
      <c r="M43" s="108">
        <v>76.82</v>
      </c>
      <c r="N43" s="238"/>
      <c r="O43" s="54">
        <v>64.05</v>
      </c>
      <c r="P43" s="225"/>
      <c r="Q43" s="108">
        <v>108.17</v>
      </c>
      <c r="R43" s="225"/>
      <c r="S43" s="108">
        <v>90.65</v>
      </c>
      <c r="T43" s="225"/>
      <c r="U43" s="54">
        <v>52.16</v>
      </c>
      <c r="V43" s="238"/>
      <c r="W43" s="108">
        <v>19.12</v>
      </c>
      <c r="X43" s="225"/>
      <c r="Y43" s="108">
        <v>43.57</v>
      </c>
      <c r="Z43" s="225"/>
      <c r="AA43" s="54">
        <v>42.37</v>
      </c>
      <c r="AB43" s="238"/>
    </row>
    <row r="44" spans="1:28" ht="12.75">
      <c r="A44" s="65"/>
      <c r="B44" s="84" t="s">
        <v>9</v>
      </c>
      <c r="C44" s="241">
        <v>0</v>
      </c>
      <c r="D44" s="242"/>
      <c r="E44" s="243">
        <v>0</v>
      </c>
      <c r="F44" s="242"/>
      <c r="G44" s="243">
        <v>0</v>
      </c>
      <c r="H44" s="242"/>
      <c r="I44" s="241">
        <v>0</v>
      </c>
      <c r="J44" s="91"/>
      <c r="K44" s="241">
        <v>0.25</v>
      </c>
      <c r="L44" s="242"/>
      <c r="M44" s="243">
        <v>0.07</v>
      </c>
      <c r="N44" s="244"/>
      <c r="O44" s="241">
        <v>0.18</v>
      </c>
      <c r="P44" s="242"/>
      <c r="Q44" s="243">
        <v>0.96</v>
      </c>
      <c r="R44" s="242"/>
      <c r="S44" s="243">
        <v>1</v>
      </c>
      <c r="T44" s="242"/>
      <c r="U44" s="241">
        <v>1</v>
      </c>
      <c r="V44" s="244"/>
      <c r="W44" s="243">
        <v>0</v>
      </c>
      <c r="X44" s="242"/>
      <c r="Y44" s="243">
        <v>0.01</v>
      </c>
      <c r="Z44" s="242"/>
      <c r="AA44" s="241">
        <v>0.41</v>
      </c>
      <c r="AB44" s="244"/>
    </row>
    <row r="45" ht="12.75">
      <c r="B45" s="1" t="s">
        <v>67</v>
      </c>
    </row>
    <row r="48" spans="2:15" ht="12.75">
      <c r="B48" s="231"/>
      <c r="C48" s="232"/>
      <c r="D48" s="232"/>
      <c r="G48" s="232"/>
      <c r="H48" s="232"/>
      <c r="I48" s="232"/>
      <c r="J48" s="232"/>
      <c r="K48" s="232"/>
      <c r="L48" s="232"/>
      <c r="M48" s="232"/>
      <c r="N48" s="232"/>
      <c r="O48" s="232"/>
    </row>
    <row r="49" spans="2:18" ht="12.75">
      <c r="B49" s="232"/>
      <c r="C49" s="245"/>
      <c r="D49" s="232"/>
      <c r="E49" s="245"/>
      <c r="F49" s="232"/>
      <c r="G49" s="245"/>
      <c r="H49" s="232"/>
      <c r="I49" s="245"/>
      <c r="J49" s="232"/>
      <c r="K49" s="245"/>
      <c r="L49" s="232"/>
      <c r="M49" s="232"/>
      <c r="N49" s="232"/>
      <c r="O49" s="245"/>
      <c r="P49" s="235"/>
      <c r="Q49" s="245"/>
      <c r="R49" s="232"/>
    </row>
    <row r="50" spans="2:18" ht="10.5" customHeight="1">
      <c r="B50" s="245"/>
      <c r="C50" s="232"/>
      <c r="D50" s="245"/>
      <c r="E50" s="232"/>
      <c r="F50" s="245"/>
      <c r="G50" s="232"/>
      <c r="H50" s="245"/>
      <c r="I50" s="232"/>
      <c r="J50" s="245"/>
      <c r="K50" s="232"/>
      <c r="L50" s="245"/>
      <c r="M50" s="232"/>
      <c r="N50" s="245"/>
      <c r="O50" s="232"/>
      <c r="P50" s="235"/>
      <c r="Q50" s="232"/>
      <c r="R50" s="245"/>
    </row>
    <row r="51" spans="2:18" ht="12.75">
      <c r="B51" s="234"/>
      <c r="K51" s="235"/>
      <c r="L51" s="234"/>
      <c r="N51" s="234"/>
      <c r="O51" s="235"/>
      <c r="P51" s="235"/>
      <c r="Q51" s="235"/>
      <c r="R51" s="234"/>
    </row>
    <row r="52" spans="2:18" ht="12.75">
      <c r="B52" s="234"/>
      <c r="K52" s="235"/>
      <c r="L52" s="234"/>
      <c r="N52" s="234"/>
      <c r="O52" s="235"/>
      <c r="P52" s="235"/>
      <c r="Q52" s="235"/>
      <c r="R52" s="234"/>
    </row>
    <row r="53" spans="2:18" ht="12.75">
      <c r="B53" s="234"/>
      <c r="K53" s="235"/>
      <c r="L53" s="234"/>
      <c r="N53" s="234"/>
      <c r="O53" s="235"/>
      <c r="P53" s="235"/>
      <c r="Q53" s="235"/>
      <c r="R53" s="234"/>
    </row>
    <row r="54" spans="2:18" ht="12.75">
      <c r="B54" s="234"/>
      <c r="K54" s="235"/>
      <c r="L54" s="234"/>
      <c r="N54" s="234"/>
      <c r="O54" s="235"/>
      <c r="P54" s="235"/>
      <c r="Q54" s="235"/>
      <c r="R54" s="234"/>
    </row>
    <row r="55" spans="2:29" ht="12.75">
      <c r="B55" s="234"/>
      <c r="K55" s="235"/>
      <c r="L55" s="234"/>
      <c r="N55" s="234"/>
      <c r="O55" s="235"/>
      <c r="P55" s="235"/>
      <c r="Q55" s="235"/>
      <c r="R55" s="234"/>
      <c r="AC55" s="235"/>
    </row>
    <row r="56" spans="2:29" ht="12.75">
      <c r="B56" s="234"/>
      <c r="K56" s="235"/>
      <c r="L56" s="234"/>
      <c r="N56" s="234"/>
      <c r="O56" s="235"/>
      <c r="P56" s="235"/>
      <c r="Q56" s="235"/>
      <c r="R56" s="234"/>
      <c r="AC56" s="235"/>
    </row>
    <row r="57" spans="2:29" ht="12.75">
      <c r="B57" s="234"/>
      <c r="K57" s="235"/>
      <c r="L57" s="234"/>
      <c r="N57" s="234"/>
      <c r="O57" s="235"/>
      <c r="P57" s="235"/>
      <c r="Q57" s="235"/>
      <c r="R57" s="234"/>
      <c r="AC57" s="235"/>
    </row>
    <row r="58" spans="2:29" ht="12.75">
      <c r="B58" s="234"/>
      <c r="K58" s="235"/>
      <c r="L58" s="234"/>
      <c r="N58" s="234"/>
      <c r="O58" s="235"/>
      <c r="P58" s="235"/>
      <c r="Q58" s="235"/>
      <c r="R58" s="232"/>
      <c r="AC58" s="235"/>
    </row>
    <row r="59" spans="2:29" ht="12.75">
      <c r="B59" s="234"/>
      <c r="K59" s="235"/>
      <c r="L59" s="234"/>
      <c r="N59" s="234"/>
      <c r="O59" s="235"/>
      <c r="P59" s="235"/>
      <c r="Q59" s="235"/>
      <c r="R59" s="234"/>
      <c r="AC59" s="235"/>
    </row>
    <row r="60" spans="2:29" ht="12.75">
      <c r="B60" s="234"/>
      <c r="K60" s="235"/>
      <c r="L60" s="234"/>
      <c r="N60" s="234"/>
      <c r="O60" s="235"/>
      <c r="P60" s="235"/>
      <c r="Q60" s="235"/>
      <c r="R60" s="234"/>
      <c r="AC60" s="235"/>
    </row>
    <row r="61" spans="2:29" ht="12.75">
      <c r="B61" s="234"/>
      <c r="K61" s="235"/>
      <c r="L61" s="234"/>
      <c r="N61" s="234"/>
      <c r="O61" s="235"/>
      <c r="P61" s="235"/>
      <c r="Q61" s="235"/>
      <c r="R61" s="232"/>
      <c r="AC61" s="235"/>
    </row>
    <row r="62" spans="2:29" ht="12.75">
      <c r="B62" s="234"/>
      <c r="K62" s="235"/>
      <c r="L62" s="234"/>
      <c r="N62" s="234"/>
      <c r="O62" s="235"/>
      <c r="P62" s="235"/>
      <c r="Q62" s="235"/>
      <c r="R62" s="232"/>
      <c r="AC62" s="235"/>
    </row>
    <row r="63" spans="2:29" ht="12.75">
      <c r="B63" s="234"/>
      <c r="K63" s="235"/>
      <c r="L63" s="234"/>
      <c r="N63" s="234"/>
      <c r="O63" s="235"/>
      <c r="P63" s="235"/>
      <c r="Q63" s="235"/>
      <c r="R63" s="234"/>
      <c r="AC63" s="235"/>
    </row>
    <row r="64" spans="2:29" ht="12.75">
      <c r="B64" s="234"/>
      <c r="K64" s="235"/>
      <c r="L64" s="234"/>
      <c r="N64" s="234"/>
      <c r="O64" s="235"/>
      <c r="P64" s="235"/>
      <c r="Q64" s="235"/>
      <c r="R64" s="234"/>
      <c r="AC64" s="235"/>
    </row>
    <row r="65" spans="2:29" ht="12.75">
      <c r="B65" s="234"/>
      <c r="K65" s="235"/>
      <c r="L65" s="234"/>
      <c r="N65" s="234"/>
      <c r="O65" s="235"/>
      <c r="P65" s="235"/>
      <c r="Q65" s="235"/>
      <c r="R65" s="234"/>
      <c r="AC65" s="235"/>
    </row>
    <row r="66" spans="2:29" ht="12.75">
      <c r="B66" s="234"/>
      <c r="K66" s="235"/>
      <c r="L66" s="234"/>
      <c r="N66" s="234"/>
      <c r="O66" s="235"/>
      <c r="P66" s="235"/>
      <c r="Q66" s="235"/>
      <c r="R66" s="234"/>
      <c r="AC66" s="235"/>
    </row>
    <row r="67" spans="2:29" ht="12.75">
      <c r="B67" s="234"/>
      <c r="K67" s="235"/>
      <c r="L67" s="234"/>
      <c r="N67" s="234"/>
      <c r="O67" s="235"/>
      <c r="P67" s="235"/>
      <c r="Q67" s="235"/>
      <c r="R67" s="234"/>
      <c r="AC67" s="235"/>
    </row>
    <row r="68" spans="2:29" ht="12.75">
      <c r="B68" s="234"/>
      <c r="K68" s="235"/>
      <c r="L68" s="234"/>
      <c r="N68" s="234"/>
      <c r="O68" s="235"/>
      <c r="P68" s="235"/>
      <c r="Q68" s="235"/>
      <c r="R68" s="234"/>
      <c r="AC68" s="235"/>
    </row>
    <row r="69" spans="2:29" ht="12.75">
      <c r="B69" s="234"/>
      <c r="K69" s="235"/>
      <c r="L69" s="234"/>
      <c r="N69" s="234"/>
      <c r="O69" s="235"/>
      <c r="P69" s="235"/>
      <c r="Q69" s="235"/>
      <c r="R69" s="234"/>
      <c r="AC69" s="235"/>
    </row>
    <row r="70" spans="2:29" ht="12.75">
      <c r="B70" s="234"/>
      <c r="K70" s="235"/>
      <c r="L70" s="234"/>
      <c r="N70" s="234"/>
      <c r="O70" s="235"/>
      <c r="P70" s="235"/>
      <c r="Q70" s="235"/>
      <c r="R70" s="234"/>
      <c r="AC70" s="235"/>
    </row>
    <row r="71" spans="2:29" ht="12.75">
      <c r="B71" s="234"/>
      <c r="K71" s="235"/>
      <c r="L71" s="234"/>
      <c r="N71" s="234"/>
      <c r="O71" s="235"/>
      <c r="P71" s="235"/>
      <c r="Q71" s="235"/>
      <c r="R71" s="234"/>
      <c r="AC71" s="235"/>
    </row>
    <row r="72" spans="2:29" ht="12.75">
      <c r="B72" s="234"/>
      <c r="K72" s="235"/>
      <c r="L72" s="234"/>
      <c r="N72" s="234"/>
      <c r="O72" s="235"/>
      <c r="P72" s="235"/>
      <c r="Q72" s="235"/>
      <c r="R72" s="232"/>
      <c r="AC72" s="235"/>
    </row>
    <row r="73" spans="2:29" ht="12.75">
      <c r="B73" s="234"/>
      <c r="K73" s="235"/>
      <c r="L73" s="234"/>
      <c r="N73" s="234"/>
      <c r="O73" s="235"/>
      <c r="P73" s="235"/>
      <c r="Q73" s="235"/>
      <c r="R73" s="232"/>
      <c r="AC73" s="235"/>
    </row>
    <row r="74" spans="2:29" ht="12.75">
      <c r="B74" s="234"/>
      <c r="K74" s="235"/>
      <c r="L74" s="234"/>
      <c r="N74" s="234"/>
      <c r="O74" s="235"/>
      <c r="P74" s="235"/>
      <c r="Q74" s="235"/>
      <c r="R74" s="234"/>
      <c r="AC74" s="235"/>
    </row>
    <row r="75" spans="2:29" ht="12.75">
      <c r="B75" s="234"/>
      <c r="K75" s="235"/>
      <c r="L75" s="234"/>
      <c r="N75" s="234"/>
      <c r="O75" s="235"/>
      <c r="P75" s="235"/>
      <c r="Q75" s="235"/>
      <c r="R75" s="234"/>
      <c r="AC75" s="235"/>
    </row>
    <row r="76" spans="2:29" ht="12.75">
      <c r="B76" s="234"/>
      <c r="K76" s="235"/>
      <c r="L76" s="234"/>
      <c r="N76" s="234"/>
      <c r="O76" s="235"/>
      <c r="P76" s="235"/>
      <c r="Q76" s="235"/>
      <c r="R76" s="232"/>
      <c r="AC76" s="235"/>
    </row>
    <row r="77" spans="2:29" ht="12.75">
      <c r="B77" s="234"/>
      <c r="K77" s="235"/>
      <c r="L77" s="234"/>
      <c r="N77" s="234"/>
      <c r="O77" s="235"/>
      <c r="P77" s="235"/>
      <c r="Q77" s="235"/>
      <c r="R77" s="232"/>
      <c r="AC77" s="235"/>
    </row>
    <row r="78" spans="2:29" ht="12.75">
      <c r="B78" s="234"/>
      <c r="K78" s="235"/>
      <c r="L78" s="234"/>
      <c r="N78" s="234"/>
      <c r="O78" s="235"/>
      <c r="P78" s="235"/>
      <c r="Q78" s="235"/>
      <c r="R78" s="234"/>
      <c r="AC78" s="235"/>
    </row>
    <row r="79" spans="2:29" ht="12.75">
      <c r="B79" s="234"/>
      <c r="K79" s="235"/>
      <c r="L79" s="234"/>
      <c r="N79" s="234"/>
      <c r="O79" s="235"/>
      <c r="P79" s="235"/>
      <c r="Q79" s="235"/>
      <c r="R79" s="234"/>
      <c r="AC79" s="235"/>
    </row>
    <row r="80" spans="2:29" ht="12.75">
      <c r="B80" s="234"/>
      <c r="K80" s="235"/>
      <c r="L80" s="234"/>
      <c r="N80" s="234"/>
      <c r="O80" s="235"/>
      <c r="P80" s="235"/>
      <c r="Q80" s="235"/>
      <c r="R80" s="234"/>
      <c r="AC80" s="235"/>
    </row>
    <row r="81" spans="2:29" ht="12.75">
      <c r="B81" s="234"/>
      <c r="K81" s="235"/>
      <c r="L81" s="234"/>
      <c r="N81" s="234"/>
      <c r="O81" s="235"/>
      <c r="P81" s="235"/>
      <c r="Q81" s="235"/>
      <c r="R81" s="234"/>
      <c r="AC81" s="235"/>
    </row>
    <row r="82" spans="2:29" ht="12.75">
      <c r="B82" s="234"/>
      <c r="K82" s="235"/>
      <c r="L82" s="234"/>
      <c r="N82" s="234"/>
      <c r="O82" s="235"/>
      <c r="P82" s="235"/>
      <c r="Q82" s="235"/>
      <c r="R82" s="234"/>
      <c r="AC82" s="235"/>
    </row>
    <row r="83" spans="2:29" ht="12.75">
      <c r="B83" s="234"/>
      <c r="K83" s="235"/>
      <c r="L83" s="234"/>
      <c r="N83" s="234"/>
      <c r="O83" s="235"/>
      <c r="P83" s="235"/>
      <c r="Q83" s="235"/>
      <c r="R83" s="234"/>
      <c r="AC83" s="235"/>
    </row>
    <row r="84" spans="2:29" ht="12.75">
      <c r="B84" s="234"/>
      <c r="K84" s="235"/>
      <c r="L84" s="234"/>
      <c r="N84" s="234"/>
      <c r="O84" s="235"/>
      <c r="P84" s="235"/>
      <c r="Q84" s="235"/>
      <c r="R84" s="234"/>
      <c r="AC84" s="235"/>
    </row>
    <row r="85" spans="2:29" ht="12.75">
      <c r="B85" s="234"/>
      <c r="K85" s="235"/>
      <c r="L85" s="234"/>
      <c r="N85" s="234"/>
      <c r="O85" s="235"/>
      <c r="P85" s="235"/>
      <c r="Q85" s="235"/>
      <c r="R85" s="234"/>
      <c r="AC85" s="235"/>
    </row>
    <row r="86" spans="2:29" ht="12.75">
      <c r="B86" s="234"/>
      <c r="K86" s="235"/>
      <c r="L86" s="232"/>
      <c r="M86" s="232"/>
      <c r="N86" s="232"/>
      <c r="O86" s="235"/>
      <c r="P86" s="235"/>
      <c r="Q86" s="235"/>
      <c r="R86" s="232"/>
      <c r="AC86" s="235"/>
    </row>
    <row r="87" spans="2:29" ht="12.75">
      <c r="B87" s="234"/>
      <c r="K87" s="235"/>
      <c r="L87" s="232"/>
      <c r="M87" s="232"/>
      <c r="N87" s="232"/>
      <c r="O87" s="235"/>
      <c r="P87" s="235"/>
      <c r="Q87" s="235"/>
      <c r="R87" s="232"/>
      <c r="AC87" s="235"/>
    </row>
    <row r="88" spans="2:29" ht="12.75">
      <c r="B88" s="234"/>
      <c r="K88" s="235"/>
      <c r="L88" s="232"/>
      <c r="M88" s="232"/>
      <c r="N88" s="232"/>
      <c r="O88" s="235"/>
      <c r="P88" s="235"/>
      <c r="Q88" s="235"/>
      <c r="R88" s="232"/>
      <c r="AC88" s="235"/>
    </row>
    <row r="89" spans="2:29" ht="12.75">
      <c r="B89" s="234"/>
      <c r="K89" s="235"/>
      <c r="L89" s="232"/>
      <c r="M89" s="232"/>
      <c r="N89" s="232"/>
      <c r="O89" s="235"/>
      <c r="P89" s="232"/>
      <c r="Q89" s="235"/>
      <c r="R89" s="232"/>
      <c r="AC89" s="235"/>
    </row>
    <row r="90" spans="2:29" ht="12.75">
      <c r="B90" s="234"/>
      <c r="K90" s="235"/>
      <c r="L90" s="232"/>
      <c r="M90" s="232"/>
      <c r="N90" s="232"/>
      <c r="O90" s="235"/>
      <c r="P90" s="232"/>
      <c r="Q90" s="235"/>
      <c r="R90" s="232"/>
      <c r="AC90" s="235"/>
    </row>
    <row r="91" spans="2:29" ht="12.75">
      <c r="B91" s="234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AC91" s="235"/>
    </row>
    <row r="92" spans="2:29" ht="12.75">
      <c r="B92" s="232"/>
      <c r="C92" s="233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AC92" s="235"/>
    </row>
    <row r="93" spans="2:29" ht="12.75">
      <c r="B93" s="232"/>
      <c r="C93" s="233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AC93" s="235"/>
    </row>
    <row r="94" spans="2:29" ht="12.75">
      <c r="B94" s="232"/>
      <c r="C94" s="233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AC94" s="235"/>
    </row>
    <row r="95" spans="2:13" ht="12.75">
      <c r="B95" s="232"/>
      <c r="C95" s="233"/>
      <c r="D95" s="232"/>
      <c r="E95" s="232"/>
      <c r="F95" s="232"/>
      <c r="G95" s="232"/>
      <c r="H95" s="232"/>
      <c r="I95" s="232"/>
      <c r="J95" s="232"/>
      <c r="K95" s="232"/>
      <c r="L95" s="232"/>
      <c r="M95" s="232"/>
    </row>
    <row r="96" spans="2:13" ht="12.75">
      <c r="B96" s="232"/>
      <c r="C96" s="233"/>
      <c r="D96" s="232"/>
      <c r="E96" s="232"/>
      <c r="F96" s="232"/>
      <c r="G96" s="232"/>
      <c r="H96" s="232"/>
      <c r="I96" s="232"/>
      <c r="J96" s="232"/>
      <c r="K96" s="232"/>
      <c r="L96" s="232"/>
      <c r="M96" s="232"/>
    </row>
    <row r="97" spans="2:13" ht="12.75">
      <c r="B97" s="234" t="s">
        <v>65</v>
      </c>
      <c r="C97" s="234" t="s">
        <v>66</v>
      </c>
      <c r="D97" s="232"/>
      <c r="E97" s="232"/>
      <c r="F97" s="232"/>
      <c r="G97" s="232"/>
      <c r="H97" s="232"/>
      <c r="I97" s="232"/>
      <c r="J97" s="232"/>
      <c r="K97" s="232"/>
      <c r="L97" s="232"/>
      <c r="M97" s="232"/>
    </row>
    <row r="98" spans="2:13" ht="12.75">
      <c r="B98" s="234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</row>
    <row r="99" spans="2:13" ht="12.75">
      <c r="B99" s="234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</row>
    <row r="100" spans="2:11" ht="12.75">
      <c r="B100" s="234"/>
      <c r="C100" s="232"/>
      <c r="D100" s="232"/>
      <c r="E100" s="232"/>
      <c r="F100" s="232"/>
      <c r="G100" s="232"/>
      <c r="H100" s="232"/>
      <c r="I100" s="232"/>
      <c r="J100" s="232"/>
      <c r="K100" s="232"/>
    </row>
  </sheetData>
  <sheetProtection/>
  <mergeCells count="3">
    <mergeCell ref="C2:N2"/>
    <mergeCell ref="W2:AB2"/>
    <mergeCell ref="O2:V2"/>
  </mergeCells>
  <printOptions gridLines="1" horizontalCentered="1"/>
  <pageMargins left="0.7" right="0.7" top="0.5" bottom="0.5" header="0.3" footer="0.83"/>
  <pageSetup horizontalDpi="600" verticalDpi="600" orientation="landscape" paperSize="9" scale="85" r:id="rId1"/>
  <headerFooter>
    <oddFooter>&amp;LIAVHT-DS Rabi 2018 : Entomology&amp;RSE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zoomScale="93" zoomScaleNormal="93" zoomScalePageLayoutView="0" workbookViewId="0" topLeftCell="A1">
      <selection activeCell="B3" sqref="B3"/>
    </sheetView>
  </sheetViews>
  <sheetFormatPr defaultColWidth="2.7109375" defaultRowHeight="15"/>
  <cols>
    <col min="1" max="1" width="3.421875" style="8" customWidth="1"/>
    <col min="2" max="2" width="10.8515625" style="38" customWidth="1"/>
    <col min="3" max="3" width="4.00390625" style="37" customWidth="1"/>
    <col min="4" max="5" width="3.8515625" style="37" customWidth="1"/>
    <col min="6" max="6" width="3.57421875" style="37" customWidth="1"/>
    <col min="7" max="7" width="4.57421875" style="37" customWidth="1"/>
    <col min="8" max="9" width="3.7109375" style="37" customWidth="1"/>
    <col min="10" max="10" width="4.00390625" style="37" customWidth="1"/>
    <col min="11" max="11" width="3.7109375" style="37" customWidth="1"/>
    <col min="12" max="12" width="3.00390625" style="8" customWidth="1"/>
    <col min="13" max="13" width="3.8515625" style="8" customWidth="1"/>
    <col min="14" max="14" width="3.57421875" style="8" customWidth="1"/>
    <col min="15" max="15" width="4.7109375" style="8" customWidth="1"/>
    <col min="16" max="16" width="3.28125" style="8" customWidth="1"/>
    <col min="17" max="17" width="5.28125" style="8" customWidth="1"/>
    <col min="18" max="18" width="2.8515625" style="8" customWidth="1"/>
    <col min="19" max="19" width="5.140625" style="8" customWidth="1"/>
    <col min="20" max="20" width="2.7109375" style="8" bestFit="1" customWidth="1"/>
    <col min="21" max="21" width="4.57421875" style="8" customWidth="1"/>
    <col min="22" max="22" width="2.7109375" style="8" customWidth="1"/>
    <col min="23" max="27" width="2.7109375" style="22" customWidth="1"/>
    <col min="28" max="28" width="4.57421875" style="8" customWidth="1"/>
    <col min="29" max="169" width="9.140625" style="8" customWidth="1"/>
    <col min="170" max="170" width="3.421875" style="8" customWidth="1"/>
    <col min="171" max="172" width="14.7109375" style="8" customWidth="1"/>
    <col min="173" max="173" width="6.00390625" style="8" customWidth="1"/>
    <col min="174" max="174" width="3.00390625" style="8" customWidth="1"/>
    <col min="175" max="175" width="5.28125" style="8" customWidth="1"/>
    <col min="176" max="176" width="3.00390625" style="8" customWidth="1"/>
    <col min="177" max="177" width="5.57421875" style="8" customWidth="1"/>
    <col min="178" max="178" width="3.140625" style="8" customWidth="1"/>
    <col min="179" max="179" width="5.421875" style="8" customWidth="1"/>
    <col min="180" max="180" width="2.57421875" style="8" customWidth="1"/>
    <col min="181" max="181" width="5.7109375" style="8" customWidth="1"/>
    <col min="182" max="182" width="2.57421875" style="8" customWidth="1"/>
    <col min="183" max="183" width="5.28125" style="8" customWidth="1"/>
    <col min="184" max="184" width="2.57421875" style="8" customWidth="1"/>
    <col min="185" max="185" width="5.421875" style="8" customWidth="1"/>
    <col min="186" max="186" width="2.57421875" style="8" customWidth="1"/>
    <col min="187" max="187" width="5.00390625" style="8" customWidth="1"/>
    <col min="188" max="188" width="2.57421875" style="8" customWidth="1"/>
    <col min="189" max="189" width="4.7109375" style="8" customWidth="1"/>
    <col min="190" max="190" width="2.57421875" style="8" customWidth="1"/>
    <col min="191" max="191" width="5.421875" style="8" customWidth="1"/>
    <col min="192" max="192" width="2.7109375" style="8" customWidth="1"/>
    <col min="193" max="193" width="5.140625" style="8" customWidth="1"/>
    <col min="194" max="197" width="2.7109375" style="8" customWidth="1"/>
    <col min="198" max="198" width="4.7109375" style="8" customWidth="1"/>
    <col min="199" max="199" width="2.7109375" style="8" bestFit="1" customWidth="1"/>
    <col min="200" max="200" width="4.8515625" style="8" customWidth="1"/>
    <col min="201" max="16384" width="2.7109375" style="8" customWidth="1"/>
  </cols>
  <sheetData>
    <row r="1" spans="1:11" ht="12.75">
      <c r="A1" s="137" t="s">
        <v>18</v>
      </c>
      <c r="C1" s="21" t="s">
        <v>75</v>
      </c>
      <c r="D1" s="21"/>
      <c r="E1" s="21"/>
      <c r="F1" s="21"/>
      <c r="G1" s="21"/>
      <c r="H1" s="21"/>
      <c r="I1" s="21"/>
      <c r="J1" s="21"/>
      <c r="K1" s="21"/>
    </row>
    <row r="2" spans="1:22" ht="12.75">
      <c r="A2" s="23"/>
      <c r="B2" s="39"/>
      <c r="C2" s="256" t="s">
        <v>35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 t="s">
        <v>68</v>
      </c>
      <c r="P2" s="259"/>
      <c r="Q2" s="259"/>
      <c r="R2" s="259"/>
      <c r="S2" s="259"/>
      <c r="T2" s="259"/>
      <c r="U2" s="259"/>
      <c r="V2" s="260"/>
    </row>
    <row r="3" spans="1:22" ht="12.75">
      <c r="A3" s="23" t="s">
        <v>0</v>
      </c>
      <c r="B3" s="138"/>
      <c r="C3" s="93" t="s">
        <v>26</v>
      </c>
      <c r="D3" s="106"/>
      <c r="E3" s="95" t="s">
        <v>27</v>
      </c>
      <c r="F3" s="94"/>
      <c r="G3" s="96" t="s">
        <v>29</v>
      </c>
      <c r="H3" s="94"/>
      <c r="I3" s="96" t="s">
        <v>30</v>
      </c>
      <c r="J3" s="94"/>
      <c r="K3" s="25" t="s">
        <v>31</v>
      </c>
      <c r="L3" s="139"/>
      <c r="M3" s="25" t="s">
        <v>32</v>
      </c>
      <c r="N3" s="106"/>
      <c r="O3" s="93" t="s">
        <v>29</v>
      </c>
      <c r="P3" s="94"/>
      <c r="Q3" s="96" t="s">
        <v>30</v>
      </c>
      <c r="R3" s="94"/>
      <c r="S3" s="25" t="s">
        <v>31</v>
      </c>
      <c r="T3" s="139"/>
      <c r="U3" s="25" t="s">
        <v>32</v>
      </c>
      <c r="V3" s="140"/>
    </row>
    <row r="4" spans="1:22" ht="12.75">
      <c r="A4" s="141" t="s">
        <v>2</v>
      </c>
      <c r="B4" s="112" t="s">
        <v>3</v>
      </c>
      <c r="C4" s="93" t="s">
        <v>64</v>
      </c>
      <c r="D4" s="94" t="s">
        <v>4</v>
      </c>
      <c r="E4" s="96" t="s">
        <v>64</v>
      </c>
      <c r="F4" s="94" t="s">
        <v>4</v>
      </c>
      <c r="G4" s="96" t="s">
        <v>64</v>
      </c>
      <c r="H4" s="94" t="s">
        <v>4</v>
      </c>
      <c r="I4" s="96" t="s">
        <v>64</v>
      </c>
      <c r="J4" s="94" t="s">
        <v>4</v>
      </c>
      <c r="K4" s="96" t="s">
        <v>64</v>
      </c>
      <c r="L4" s="94" t="s">
        <v>4</v>
      </c>
      <c r="M4" s="93" t="s">
        <v>64</v>
      </c>
      <c r="N4" s="94" t="s">
        <v>4</v>
      </c>
      <c r="O4" s="93" t="s">
        <v>64</v>
      </c>
      <c r="P4" s="94" t="s">
        <v>4</v>
      </c>
      <c r="Q4" s="96" t="s">
        <v>64</v>
      </c>
      <c r="R4" s="94" t="s">
        <v>4</v>
      </c>
      <c r="S4" s="96" t="s">
        <v>64</v>
      </c>
      <c r="T4" s="94" t="s">
        <v>4</v>
      </c>
      <c r="U4" s="93" t="s">
        <v>64</v>
      </c>
      <c r="V4" s="103" t="s">
        <v>4</v>
      </c>
    </row>
    <row r="5" spans="1:27" ht="12.75" customHeight="1">
      <c r="A5" s="11">
        <v>1</v>
      </c>
      <c r="B5" s="79" t="s">
        <v>37</v>
      </c>
      <c r="C5" s="182">
        <v>24</v>
      </c>
      <c r="D5" s="220">
        <v>29</v>
      </c>
      <c r="E5" s="184">
        <v>28.67</v>
      </c>
      <c r="F5" s="220">
        <v>26</v>
      </c>
      <c r="G5" s="184">
        <v>21.33</v>
      </c>
      <c r="H5" s="220">
        <v>18</v>
      </c>
      <c r="I5" s="184">
        <v>17</v>
      </c>
      <c r="J5" s="220">
        <v>1</v>
      </c>
      <c r="K5" s="184">
        <v>19.33</v>
      </c>
      <c r="L5" s="220">
        <v>8</v>
      </c>
      <c r="M5" s="182">
        <v>22.07</v>
      </c>
      <c r="N5" s="220">
        <v>8</v>
      </c>
      <c r="O5" s="54">
        <v>66.33</v>
      </c>
      <c r="P5" s="109">
        <v>14</v>
      </c>
      <c r="Q5" s="108">
        <v>94</v>
      </c>
      <c r="R5" s="109">
        <v>20</v>
      </c>
      <c r="S5" s="108">
        <v>85</v>
      </c>
      <c r="T5" s="109">
        <v>29</v>
      </c>
      <c r="U5" s="54">
        <v>80.17</v>
      </c>
      <c r="V5" s="221">
        <v>11</v>
      </c>
      <c r="W5" s="57"/>
      <c r="X5" s="57"/>
      <c r="Y5" s="8"/>
      <c r="Z5" s="8"/>
      <c r="AA5" s="8"/>
    </row>
    <row r="6" spans="1:27" ht="12.75" customHeight="1">
      <c r="A6" s="11">
        <v>2</v>
      </c>
      <c r="B6" s="79" t="s">
        <v>19</v>
      </c>
      <c r="C6" s="54">
        <v>23.33</v>
      </c>
      <c r="D6" s="109">
        <v>15</v>
      </c>
      <c r="E6" s="108">
        <v>24</v>
      </c>
      <c r="F6" s="109">
        <v>11</v>
      </c>
      <c r="G6" s="108">
        <v>20.67</v>
      </c>
      <c r="H6" s="109">
        <v>10</v>
      </c>
      <c r="I6" s="108">
        <v>23.67</v>
      </c>
      <c r="J6" s="109">
        <v>21</v>
      </c>
      <c r="K6" s="108">
        <v>16.33</v>
      </c>
      <c r="L6" s="109">
        <v>4</v>
      </c>
      <c r="M6" s="54">
        <v>21.6</v>
      </c>
      <c r="N6" s="109">
        <v>6</v>
      </c>
      <c r="O6" s="54">
        <v>59.33</v>
      </c>
      <c r="P6" s="109">
        <v>3</v>
      </c>
      <c r="Q6" s="108">
        <v>85</v>
      </c>
      <c r="R6" s="109">
        <v>3</v>
      </c>
      <c r="S6" s="108">
        <v>71.33</v>
      </c>
      <c r="T6" s="109">
        <v>5</v>
      </c>
      <c r="U6" s="54">
        <v>72.17</v>
      </c>
      <c r="V6" s="221">
        <v>3</v>
      </c>
      <c r="W6" s="57"/>
      <c r="X6" s="57"/>
      <c r="Y6" s="8"/>
      <c r="Z6" s="8"/>
      <c r="AA6" s="8"/>
    </row>
    <row r="7" spans="1:27" ht="12.75" customHeight="1">
      <c r="A7" s="11">
        <v>3</v>
      </c>
      <c r="B7" s="79" t="s">
        <v>38</v>
      </c>
      <c r="C7" s="54">
        <v>24</v>
      </c>
      <c r="D7" s="109">
        <v>28</v>
      </c>
      <c r="E7" s="108">
        <v>20.33</v>
      </c>
      <c r="F7" s="109">
        <v>6</v>
      </c>
      <c r="G7" s="108">
        <v>24.33</v>
      </c>
      <c r="H7" s="109">
        <v>34</v>
      </c>
      <c r="I7" s="108">
        <v>19.67</v>
      </c>
      <c r="J7" s="109">
        <v>3</v>
      </c>
      <c r="K7" s="108">
        <v>19</v>
      </c>
      <c r="L7" s="109">
        <v>5</v>
      </c>
      <c r="M7" s="54">
        <v>21.47</v>
      </c>
      <c r="N7" s="109">
        <v>5</v>
      </c>
      <c r="O7" s="54">
        <v>61.33</v>
      </c>
      <c r="P7" s="109">
        <v>4</v>
      </c>
      <c r="Q7" s="108">
        <v>87.33</v>
      </c>
      <c r="R7" s="109">
        <v>5</v>
      </c>
      <c r="S7" s="108">
        <v>75.33</v>
      </c>
      <c r="T7" s="109">
        <v>11</v>
      </c>
      <c r="U7" s="54">
        <v>74.33</v>
      </c>
      <c r="V7" s="221">
        <v>4</v>
      </c>
      <c r="W7" s="57"/>
      <c r="X7" s="57"/>
      <c r="Y7" s="8"/>
      <c r="Z7" s="8"/>
      <c r="AA7" s="8"/>
    </row>
    <row r="8" spans="1:27" ht="12.75" customHeight="1">
      <c r="A8" s="11">
        <v>4</v>
      </c>
      <c r="B8" s="79" t="s">
        <v>39</v>
      </c>
      <c r="C8" s="54">
        <v>23.67</v>
      </c>
      <c r="D8" s="109">
        <v>21</v>
      </c>
      <c r="E8" s="108">
        <v>19.67</v>
      </c>
      <c r="F8" s="109">
        <v>4</v>
      </c>
      <c r="G8" s="108">
        <v>22</v>
      </c>
      <c r="H8" s="109">
        <v>22</v>
      </c>
      <c r="I8" s="108">
        <v>24</v>
      </c>
      <c r="J8" s="109">
        <v>23</v>
      </c>
      <c r="K8" s="108">
        <v>27.33</v>
      </c>
      <c r="L8" s="109">
        <v>27</v>
      </c>
      <c r="M8" s="54">
        <v>23.33</v>
      </c>
      <c r="N8" s="109">
        <v>15</v>
      </c>
      <c r="O8" s="54">
        <v>69.67</v>
      </c>
      <c r="P8" s="109">
        <v>20</v>
      </c>
      <c r="Q8" s="108">
        <v>96.33</v>
      </c>
      <c r="R8" s="109">
        <v>26</v>
      </c>
      <c r="S8" s="108">
        <v>86</v>
      </c>
      <c r="T8" s="109">
        <v>33</v>
      </c>
      <c r="U8" s="54">
        <v>83</v>
      </c>
      <c r="V8" s="221">
        <v>26</v>
      </c>
      <c r="W8" s="57"/>
      <c r="X8" s="57"/>
      <c r="Y8" s="8"/>
      <c r="Z8" s="8"/>
      <c r="AA8" s="8"/>
    </row>
    <row r="9" spans="1:27" ht="12.75" customHeight="1">
      <c r="A9" s="11">
        <v>5</v>
      </c>
      <c r="B9" s="79" t="s">
        <v>40</v>
      </c>
      <c r="C9" s="54">
        <v>24.33</v>
      </c>
      <c r="D9" s="109">
        <v>32</v>
      </c>
      <c r="E9" s="108">
        <v>24</v>
      </c>
      <c r="F9" s="109">
        <v>10</v>
      </c>
      <c r="G9" s="108">
        <v>18</v>
      </c>
      <c r="H9" s="109">
        <v>7</v>
      </c>
      <c r="I9" s="108">
        <v>25</v>
      </c>
      <c r="J9" s="109">
        <v>29</v>
      </c>
      <c r="K9" s="108">
        <v>25</v>
      </c>
      <c r="L9" s="109">
        <v>22</v>
      </c>
      <c r="M9" s="54">
        <v>23.27</v>
      </c>
      <c r="N9" s="109">
        <v>14</v>
      </c>
      <c r="O9" s="54">
        <v>59</v>
      </c>
      <c r="P9" s="109">
        <v>2</v>
      </c>
      <c r="Q9" s="108">
        <v>84</v>
      </c>
      <c r="R9" s="109">
        <v>2</v>
      </c>
      <c r="S9" s="108">
        <v>70.67</v>
      </c>
      <c r="T9" s="109">
        <v>3</v>
      </c>
      <c r="U9" s="54">
        <v>71.5</v>
      </c>
      <c r="V9" s="221">
        <v>1</v>
      </c>
      <c r="W9" s="57"/>
      <c r="X9" s="57"/>
      <c r="Y9" s="8"/>
      <c r="Z9" s="8"/>
      <c r="AA9" s="8"/>
    </row>
    <row r="10" spans="1:27" ht="12.75" customHeight="1">
      <c r="A10" s="11">
        <v>6</v>
      </c>
      <c r="B10" s="79" t="s">
        <v>41</v>
      </c>
      <c r="C10" s="54">
        <v>22.33</v>
      </c>
      <c r="D10" s="109">
        <v>11</v>
      </c>
      <c r="E10" s="108">
        <v>24.67</v>
      </c>
      <c r="F10" s="109">
        <v>13</v>
      </c>
      <c r="G10" s="108">
        <v>14.33</v>
      </c>
      <c r="H10" s="109">
        <v>2</v>
      </c>
      <c r="I10" s="108">
        <v>22</v>
      </c>
      <c r="J10" s="109">
        <v>11</v>
      </c>
      <c r="K10" s="108">
        <v>25</v>
      </c>
      <c r="L10" s="109">
        <v>21</v>
      </c>
      <c r="M10" s="54">
        <v>21.67</v>
      </c>
      <c r="N10" s="109">
        <v>7</v>
      </c>
      <c r="O10" s="54">
        <v>63.67</v>
      </c>
      <c r="P10" s="109">
        <v>7</v>
      </c>
      <c r="Q10" s="108">
        <v>92</v>
      </c>
      <c r="R10" s="109">
        <v>15</v>
      </c>
      <c r="S10" s="108">
        <v>72.33</v>
      </c>
      <c r="T10" s="109">
        <v>7</v>
      </c>
      <c r="U10" s="54">
        <v>77.83</v>
      </c>
      <c r="V10" s="221">
        <v>9</v>
      </c>
      <c r="W10" s="57"/>
      <c r="X10" s="57"/>
      <c r="Y10" s="8"/>
      <c r="Z10" s="8"/>
      <c r="AA10" s="8"/>
    </row>
    <row r="11" spans="1:27" ht="12.75" customHeight="1">
      <c r="A11" s="11">
        <v>7</v>
      </c>
      <c r="B11" s="79" t="s">
        <v>42</v>
      </c>
      <c r="C11" s="54">
        <v>22.33</v>
      </c>
      <c r="D11" s="109">
        <v>10</v>
      </c>
      <c r="E11" s="108">
        <v>26</v>
      </c>
      <c r="F11" s="109">
        <v>19</v>
      </c>
      <c r="G11" s="108">
        <v>23</v>
      </c>
      <c r="H11" s="109">
        <v>28</v>
      </c>
      <c r="I11" s="108">
        <v>25.33</v>
      </c>
      <c r="J11" s="109">
        <v>32</v>
      </c>
      <c r="K11" s="108">
        <v>27</v>
      </c>
      <c r="L11" s="109">
        <v>25</v>
      </c>
      <c r="M11" s="54">
        <v>24.73</v>
      </c>
      <c r="N11" s="109">
        <v>26</v>
      </c>
      <c r="O11" s="54">
        <v>69.67</v>
      </c>
      <c r="P11" s="109">
        <v>19</v>
      </c>
      <c r="Q11" s="108">
        <v>96.33</v>
      </c>
      <c r="R11" s="109">
        <v>25</v>
      </c>
      <c r="S11" s="108">
        <v>80.67</v>
      </c>
      <c r="T11" s="109">
        <v>17</v>
      </c>
      <c r="U11" s="54">
        <v>83</v>
      </c>
      <c r="V11" s="221">
        <v>25</v>
      </c>
      <c r="W11" s="57"/>
      <c r="X11" s="57"/>
      <c r="Y11" s="8"/>
      <c r="Z11" s="8"/>
      <c r="AA11" s="8"/>
    </row>
    <row r="12" spans="1:27" ht="12.75" customHeight="1">
      <c r="A12" s="11">
        <v>8</v>
      </c>
      <c r="B12" s="79" t="s">
        <v>43</v>
      </c>
      <c r="C12" s="54">
        <v>24.67</v>
      </c>
      <c r="D12" s="109">
        <v>35</v>
      </c>
      <c r="E12" s="108">
        <v>29.67</v>
      </c>
      <c r="F12" s="109">
        <v>27</v>
      </c>
      <c r="G12" s="108">
        <v>21.67</v>
      </c>
      <c r="H12" s="109">
        <v>20</v>
      </c>
      <c r="I12" s="108">
        <v>24.67</v>
      </c>
      <c r="J12" s="109">
        <v>27</v>
      </c>
      <c r="K12" s="108">
        <v>27.33</v>
      </c>
      <c r="L12" s="109">
        <v>26</v>
      </c>
      <c r="M12" s="54">
        <v>25.6</v>
      </c>
      <c r="N12" s="109">
        <v>32</v>
      </c>
      <c r="O12" s="54">
        <v>64.33</v>
      </c>
      <c r="P12" s="109">
        <v>9</v>
      </c>
      <c r="Q12" s="108">
        <v>97</v>
      </c>
      <c r="R12" s="109">
        <v>27</v>
      </c>
      <c r="S12" s="108">
        <v>73.67</v>
      </c>
      <c r="T12" s="109">
        <v>10</v>
      </c>
      <c r="U12" s="54">
        <v>80.67</v>
      </c>
      <c r="V12" s="221">
        <v>14</v>
      </c>
      <c r="W12" s="57"/>
      <c r="X12" s="57"/>
      <c r="Y12" s="8"/>
      <c r="Z12" s="8"/>
      <c r="AA12" s="8"/>
    </row>
    <row r="13" spans="1:27" ht="12.75" customHeight="1">
      <c r="A13" s="11">
        <v>9</v>
      </c>
      <c r="B13" s="79" t="s">
        <v>44</v>
      </c>
      <c r="C13" s="54">
        <v>21.33</v>
      </c>
      <c r="D13" s="109">
        <v>2</v>
      </c>
      <c r="E13" s="108">
        <v>26</v>
      </c>
      <c r="F13" s="109">
        <v>18</v>
      </c>
      <c r="G13" s="108">
        <v>21</v>
      </c>
      <c r="H13" s="109">
        <v>15</v>
      </c>
      <c r="I13" s="108">
        <v>24.67</v>
      </c>
      <c r="J13" s="109">
        <v>26</v>
      </c>
      <c r="K13" s="108">
        <v>20</v>
      </c>
      <c r="L13" s="109">
        <v>10</v>
      </c>
      <c r="M13" s="54">
        <v>22.6</v>
      </c>
      <c r="N13" s="109">
        <v>13</v>
      </c>
      <c r="O13" s="54">
        <v>72</v>
      </c>
      <c r="P13" s="109">
        <v>35</v>
      </c>
      <c r="Q13" s="108">
        <v>91</v>
      </c>
      <c r="R13" s="109">
        <v>13</v>
      </c>
      <c r="S13" s="108">
        <v>83.67</v>
      </c>
      <c r="T13" s="109">
        <v>23</v>
      </c>
      <c r="U13" s="54">
        <v>81.5</v>
      </c>
      <c r="V13" s="221">
        <v>20</v>
      </c>
      <c r="W13" s="57"/>
      <c r="X13" s="57"/>
      <c r="Y13" s="8"/>
      <c r="Z13" s="8"/>
      <c r="AA13" s="8"/>
    </row>
    <row r="14" spans="1:27" ht="12.75" customHeight="1">
      <c r="A14" s="11">
        <v>10</v>
      </c>
      <c r="B14" s="79" t="s">
        <v>45</v>
      </c>
      <c r="C14" s="54">
        <v>21.67</v>
      </c>
      <c r="D14" s="109">
        <v>4</v>
      </c>
      <c r="E14" s="108">
        <v>31.67</v>
      </c>
      <c r="F14" s="109">
        <v>31</v>
      </c>
      <c r="G14" s="108">
        <v>22.67</v>
      </c>
      <c r="H14" s="109">
        <v>27</v>
      </c>
      <c r="I14" s="108">
        <v>22.33</v>
      </c>
      <c r="J14" s="109">
        <v>14</v>
      </c>
      <c r="K14" s="108">
        <v>24</v>
      </c>
      <c r="L14" s="109">
        <v>18</v>
      </c>
      <c r="M14" s="54">
        <v>24.47</v>
      </c>
      <c r="N14" s="109">
        <v>25</v>
      </c>
      <c r="O14" s="54">
        <v>72</v>
      </c>
      <c r="P14" s="109">
        <v>34</v>
      </c>
      <c r="Q14" s="108">
        <v>93</v>
      </c>
      <c r="R14" s="109">
        <v>16</v>
      </c>
      <c r="S14" s="108">
        <v>83.67</v>
      </c>
      <c r="T14" s="109">
        <v>22</v>
      </c>
      <c r="U14" s="54">
        <v>82.5</v>
      </c>
      <c r="V14" s="221">
        <v>23</v>
      </c>
      <c r="W14" s="57"/>
      <c r="X14" s="57"/>
      <c r="Y14" s="8"/>
      <c r="Z14" s="8"/>
      <c r="AA14" s="8"/>
    </row>
    <row r="15" spans="1:27" ht="12.75" customHeight="1">
      <c r="A15" s="11">
        <v>11</v>
      </c>
      <c r="B15" s="79" t="s">
        <v>46</v>
      </c>
      <c r="C15" s="54">
        <v>23.67</v>
      </c>
      <c r="D15" s="109">
        <v>20</v>
      </c>
      <c r="E15" s="108">
        <v>25</v>
      </c>
      <c r="F15" s="109">
        <v>14</v>
      </c>
      <c r="G15" s="108">
        <v>23.33</v>
      </c>
      <c r="H15" s="109">
        <v>29</v>
      </c>
      <c r="I15" s="108">
        <v>23.67</v>
      </c>
      <c r="J15" s="109">
        <v>20</v>
      </c>
      <c r="K15" s="108">
        <v>24.33</v>
      </c>
      <c r="L15" s="109">
        <v>19</v>
      </c>
      <c r="M15" s="54">
        <v>24</v>
      </c>
      <c r="N15" s="109">
        <v>20</v>
      </c>
      <c r="O15" s="54">
        <v>72</v>
      </c>
      <c r="P15" s="109">
        <v>33</v>
      </c>
      <c r="Q15" s="108">
        <v>95.67</v>
      </c>
      <c r="R15" s="109">
        <v>23</v>
      </c>
      <c r="S15" s="108">
        <v>84.33</v>
      </c>
      <c r="T15" s="109">
        <v>25</v>
      </c>
      <c r="U15" s="54">
        <v>83.83</v>
      </c>
      <c r="V15" s="221">
        <v>30</v>
      </c>
      <c r="W15" s="57"/>
      <c r="X15" s="57"/>
      <c r="Y15" s="8"/>
      <c r="Z15" s="8"/>
      <c r="AA15" s="8"/>
    </row>
    <row r="16" spans="1:27" ht="12.75" customHeight="1">
      <c r="A16" s="11">
        <v>12</v>
      </c>
      <c r="B16" s="79" t="s">
        <v>47</v>
      </c>
      <c r="C16" s="54">
        <v>24.33</v>
      </c>
      <c r="D16" s="109">
        <v>31</v>
      </c>
      <c r="E16" s="108">
        <v>22</v>
      </c>
      <c r="F16" s="109">
        <v>7</v>
      </c>
      <c r="G16" s="108">
        <v>16.67</v>
      </c>
      <c r="H16" s="109">
        <v>4</v>
      </c>
      <c r="I16" s="108">
        <v>19.67</v>
      </c>
      <c r="J16" s="109">
        <v>2</v>
      </c>
      <c r="K16" s="108">
        <v>10.33</v>
      </c>
      <c r="L16" s="109">
        <v>1</v>
      </c>
      <c r="M16" s="54">
        <v>18.6</v>
      </c>
      <c r="N16" s="109">
        <v>3</v>
      </c>
      <c r="O16" s="54">
        <v>69.33</v>
      </c>
      <c r="P16" s="109">
        <v>17</v>
      </c>
      <c r="Q16" s="108">
        <v>93.67</v>
      </c>
      <c r="R16" s="109">
        <v>18</v>
      </c>
      <c r="S16" s="108">
        <v>81.33</v>
      </c>
      <c r="T16" s="109">
        <v>18</v>
      </c>
      <c r="U16" s="54">
        <v>81.5</v>
      </c>
      <c r="V16" s="221">
        <v>19</v>
      </c>
      <c r="W16" s="57"/>
      <c r="X16" s="57"/>
      <c r="Y16" s="8"/>
      <c r="Z16" s="8"/>
      <c r="AA16" s="8"/>
    </row>
    <row r="17" spans="1:27" ht="12.75" customHeight="1">
      <c r="A17" s="11">
        <v>13</v>
      </c>
      <c r="B17" s="79" t="s">
        <v>48</v>
      </c>
      <c r="C17" s="54">
        <v>23.33</v>
      </c>
      <c r="D17" s="109">
        <v>14</v>
      </c>
      <c r="E17" s="108">
        <v>26.33</v>
      </c>
      <c r="F17" s="109">
        <v>20</v>
      </c>
      <c r="G17" s="108">
        <v>23.67</v>
      </c>
      <c r="H17" s="109">
        <v>33</v>
      </c>
      <c r="I17" s="108">
        <v>25</v>
      </c>
      <c r="J17" s="109">
        <v>28</v>
      </c>
      <c r="K17" s="108">
        <v>23.67</v>
      </c>
      <c r="L17" s="109">
        <v>17</v>
      </c>
      <c r="M17" s="54">
        <v>24.4</v>
      </c>
      <c r="N17" s="109">
        <v>24</v>
      </c>
      <c r="O17" s="54">
        <v>72</v>
      </c>
      <c r="P17" s="109">
        <v>32</v>
      </c>
      <c r="Q17" s="108">
        <v>90</v>
      </c>
      <c r="R17" s="109">
        <v>9</v>
      </c>
      <c r="S17" s="108">
        <v>83.33</v>
      </c>
      <c r="T17" s="109">
        <v>21</v>
      </c>
      <c r="U17" s="54">
        <v>81</v>
      </c>
      <c r="V17" s="221">
        <v>15</v>
      </c>
      <c r="W17" s="57"/>
      <c r="X17" s="57"/>
      <c r="Y17" s="8"/>
      <c r="Z17" s="8"/>
      <c r="AA17" s="8"/>
    </row>
    <row r="18" spans="1:27" ht="12.75" customHeight="1">
      <c r="A18" s="11">
        <v>14</v>
      </c>
      <c r="B18" s="79" t="s">
        <v>49</v>
      </c>
      <c r="C18" s="54">
        <v>23.33</v>
      </c>
      <c r="D18" s="109">
        <v>13</v>
      </c>
      <c r="E18" s="108">
        <v>28</v>
      </c>
      <c r="F18" s="109">
        <v>24</v>
      </c>
      <c r="G18" s="108">
        <v>22.33</v>
      </c>
      <c r="H18" s="109">
        <v>24</v>
      </c>
      <c r="I18" s="108">
        <v>26.33</v>
      </c>
      <c r="J18" s="109">
        <v>35</v>
      </c>
      <c r="K18" s="108">
        <v>26.67</v>
      </c>
      <c r="L18" s="109">
        <v>24</v>
      </c>
      <c r="M18" s="54">
        <v>25.33</v>
      </c>
      <c r="N18" s="109">
        <v>29</v>
      </c>
      <c r="O18" s="54">
        <v>72</v>
      </c>
      <c r="P18" s="109">
        <v>31</v>
      </c>
      <c r="Q18" s="108">
        <v>90.67</v>
      </c>
      <c r="R18" s="109">
        <v>11</v>
      </c>
      <c r="S18" s="108">
        <v>86</v>
      </c>
      <c r="T18" s="109">
        <v>32</v>
      </c>
      <c r="U18" s="54">
        <v>81.33</v>
      </c>
      <c r="V18" s="221">
        <v>17</v>
      </c>
      <c r="W18" s="57"/>
      <c r="X18" s="57"/>
      <c r="Y18" s="8"/>
      <c r="Z18" s="8"/>
      <c r="AA18" s="8"/>
    </row>
    <row r="19" spans="1:27" ht="12.75" customHeight="1">
      <c r="A19" s="11">
        <v>15</v>
      </c>
      <c r="B19" s="79" t="s">
        <v>50</v>
      </c>
      <c r="C19" s="54">
        <v>23.67</v>
      </c>
      <c r="D19" s="109">
        <v>19</v>
      </c>
      <c r="E19" s="108">
        <v>15.67</v>
      </c>
      <c r="F19" s="109">
        <v>2</v>
      </c>
      <c r="G19" s="108">
        <v>15.33</v>
      </c>
      <c r="H19" s="109">
        <v>3</v>
      </c>
      <c r="I19" s="108">
        <v>22</v>
      </c>
      <c r="J19" s="109">
        <v>10</v>
      </c>
      <c r="K19" s="108">
        <v>13.33</v>
      </c>
      <c r="L19" s="109">
        <v>2</v>
      </c>
      <c r="M19" s="54">
        <v>18</v>
      </c>
      <c r="N19" s="109">
        <v>2</v>
      </c>
      <c r="O19" s="54">
        <v>72</v>
      </c>
      <c r="P19" s="109">
        <v>30</v>
      </c>
      <c r="Q19" s="108">
        <v>99.33</v>
      </c>
      <c r="R19" s="109">
        <v>33</v>
      </c>
      <c r="S19" s="108">
        <v>86.67</v>
      </c>
      <c r="T19" s="109">
        <v>34</v>
      </c>
      <c r="U19" s="54">
        <v>85.67</v>
      </c>
      <c r="V19" s="221">
        <v>34</v>
      </c>
      <c r="W19" s="57"/>
      <c r="X19" s="57"/>
      <c r="Y19" s="8"/>
      <c r="Z19" s="8"/>
      <c r="AA19" s="8"/>
    </row>
    <row r="20" spans="1:27" ht="12.75" customHeight="1">
      <c r="A20" s="11">
        <v>16</v>
      </c>
      <c r="B20" s="79" t="s">
        <v>51</v>
      </c>
      <c r="C20" s="54">
        <v>17</v>
      </c>
      <c r="D20" s="109">
        <v>1</v>
      </c>
      <c r="E20" s="108">
        <v>14.67</v>
      </c>
      <c r="F20" s="109">
        <v>1</v>
      </c>
      <c r="G20" s="108">
        <v>12.33</v>
      </c>
      <c r="H20" s="109">
        <v>1</v>
      </c>
      <c r="I20" s="108">
        <v>20.67</v>
      </c>
      <c r="J20" s="109">
        <v>6</v>
      </c>
      <c r="K20" s="108">
        <v>15.33</v>
      </c>
      <c r="L20" s="109">
        <v>3</v>
      </c>
      <c r="M20" s="54">
        <v>16</v>
      </c>
      <c r="N20" s="109">
        <v>1</v>
      </c>
      <c r="O20" s="54">
        <v>72</v>
      </c>
      <c r="P20" s="109">
        <v>29</v>
      </c>
      <c r="Q20" s="108">
        <v>99.33</v>
      </c>
      <c r="R20" s="109">
        <v>32</v>
      </c>
      <c r="S20" s="108">
        <v>88</v>
      </c>
      <c r="T20" s="109">
        <v>35</v>
      </c>
      <c r="U20" s="54">
        <v>85.67</v>
      </c>
      <c r="V20" s="221">
        <v>33</v>
      </c>
      <c r="W20" s="57"/>
      <c r="X20" s="57"/>
      <c r="Y20" s="8"/>
      <c r="Z20" s="8"/>
      <c r="AA20" s="8"/>
    </row>
    <row r="21" spans="1:27" ht="12.75" customHeight="1">
      <c r="A21" s="11">
        <v>17</v>
      </c>
      <c r="B21" s="79" t="s">
        <v>52</v>
      </c>
      <c r="C21" s="54">
        <v>24.67</v>
      </c>
      <c r="D21" s="109">
        <v>34</v>
      </c>
      <c r="E21" s="108">
        <v>27.67</v>
      </c>
      <c r="F21" s="109">
        <v>23</v>
      </c>
      <c r="G21" s="108">
        <v>25</v>
      </c>
      <c r="H21" s="109">
        <v>35</v>
      </c>
      <c r="I21" s="108">
        <v>21.67</v>
      </c>
      <c r="J21" s="109">
        <v>8</v>
      </c>
      <c r="K21" s="108">
        <v>22.67</v>
      </c>
      <c r="L21" s="109">
        <v>15</v>
      </c>
      <c r="M21" s="54">
        <v>24.33</v>
      </c>
      <c r="N21" s="109">
        <v>23</v>
      </c>
      <c r="O21" s="54">
        <v>72</v>
      </c>
      <c r="P21" s="109">
        <v>28</v>
      </c>
      <c r="Q21" s="108">
        <v>100</v>
      </c>
      <c r="R21" s="109">
        <v>35</v>
      </c>
      <c r="S21" s="108">
        <v>85.33</v>
      </c>
      <c r="T21" s="109">
        <v>30</v>
      </c>
      <c r="U21" s="54">
        <v>86</v>
      </c>
      <c r="V21" s="221">
        <v>35</v>
      </c>
      <c r="W21" s="57"/>
      <c r="X21" s="57"/>
      <c r="Y21" s="8"/>
      <c r="Z21" s="8"/>
      <c r="AA21" s="8"/>
    </row>
    <row r="22" spans="1:27" ht="12.75" customHeight="1">
      <c r="A22" s="11">
        <v>18</v>
      </c>
      <c r="B22" s="79" t="s">
        <v>53</v>
      </c>
      <c r="C22" s="54">
        <v>24</v>
      </c>
      <c r="D22" s="109">
        <v>27</v>
      </c>
      <c r="E22" s="108">
        <v>23.33</v>
      </c>
      <c r="F22" s="109">
        <v>8</v>
      </c>
      <c r="G22" s="108">
        <v>23.67</v>
      </c>
      <c r="H22" s="109">
        <v>32</v>
      </c>
      <c r="I22" s="108">
        <v>22.33</v>
      </c>
      <c r="J22" s="109">
        <v>13</v>
      </c>
      <c r="K22" s="108">
        <v>19.33</v>
      </c>
      <c r="L22" s="109">
        <v>7</v>
      </c>
      <c r="M22" s="54">
        <v>22.53</v>
      </c>
      <c r="N22" s="109">
        <v>12</v>
      </c>
      <c r="O22" s="54">
        <v>72</v>
      </c>
      <c r="P22" s="109">
        <v>27</v>
      </c>
      <c r="Q22" s="108">
        <v>95.67</v>
      </c>
      <c r="R22" s="109">
        <v>22</v>
      </c>
      <c r="S22" s="108">
        <v>84.67</v>
      </c>
      <c r="T22" s="109">
        <v>27</v>
      </c>
      <c r="U22" s="54">
        <v>83.83</v>
      </c>
      <c r="V22" s="221">
        <v>29</v>
      </c>
      <c r="W22" s="57"/>
      <c r="X22" s="57"/>
      <c r="Y22" s="8"/>
      <c r="Z22" s="8"/>
      <c r="AA22" s="8"/>
    </row>
    <row r="23" spans="1:27" ht="12.75" customHeight="1">
      <c r="A23" s="11">
        <v>19</v>
      </c>
      <c r="B23" s="79" t="s">
        <v>54</v>
      </c>
      <c r="C23" s="54">
        <v>23.67</v>
      </c>
      <c r="D23" s="109">
        <v>18</v>
      </c>
      <c r="E23" s="108">
        <v>25.67</v>
      </c>
      <c r="F23" s="109">
        <v>16</v>
      </c>
      <c r="G23" s="108">
        <v>22.33</v>
      </c>
      <c r="H23" s="109">
        <v>23</v>
      </c>
      <c r="I23" s="108">
        <v>24.33</v>
      </c>
      <c r="J23" s="109">
        <v>25</v>
      </c>
      <c r="K23" s="108">
        <v>22.67</v>
      </c>
      <c r="L23" s="109">
        <v>14</v>
      </c>
      <c r="M23" s="54">
        <v>23.73</v>
      </c>
      <c r="N23" s="109">
        <v>18</v>
      </c>
      <c r="O23" s="54">
        <v>72</v>
      </c>
      <c r="P23" s="109">
        <v>26</v>
      </c>
      <c r="Q23" s="108">
        <v>96</v>
      </c>
      <c r="R23" s="109">
        <v>24</v>
      </c>
      <c r="S23" s="108">
        <v>85.67</v>
      </c>
      <c r="T23" s="109">
        <v>31</v>
      </c>
      <c r="U23" s="54">
        <v>84</v>
      </c>
      <c r="V23" s="221">
        <v>31</v>
      </c>
      <c r="W23" s="57"/>
      <c r="X23" s="57"/>
      <c r="Y23" s="8"/>
      <c r="Z23" s="8"/>
      <c r="AA23" s="8"/>
    </row>
    <row r="24" spans="1:27" ht="12.75" customHeight="1">
      <c r="A24" s="11">
        <v>20</v>
      </c>
      <c r="B24" s="79" t="s">
        <v>55</v>
      </c>
      <c r="C24" s="54">
        <v>23.67</v>
      </c>
      <c r="D24" s="109">
        <v>17</v>
      </c>
      <c r="E24" s="108">
        <v>27.67</v>
      </c>
      <c r="F24" s="109">
        <v>22</v>
      </c>
      <c r="G24" s="108">
        <v>21.67</v>
      </c>
      <c r="H24" s="109">
        <v>19</v>
      </c>
      <c r="I24" s="108">
        <v>20.33</v>
      </c>
      <c r="J24" s="109">
        <v>5</v>
      </c>
      <c r="K24" s="108">
        <v>28</v>
      </c>
      <c r="L24" s="109">
        <v>30</v>
      </c>
      <c r="M24" s="54">
        <v>24.27</v>
      </c>
      <c r="N24" s="109">
        <v>22</v>
      </c>
      <c r="O24" s="54">
        <v>72</v>
      </c>
      <c r="P24" s="109">
        <v>25</v>
      </c>
      <c r="Q24" s="108">
        <v>98.67</v>
      </c>
      <c r="R24" s="109">
        <v>29</v>
      </c>
      <c r="S24" s="108">
        <v>84</v>
      </c>
      <c r="T24" s="109">
        <v>24</v>
      </c>
      <c r="U24" s="54">
        <v>85.33</v>
      </c>
      <c r="V24" s="221">
        <v>32</v>
      </c>
      <c r="W24" s="57"/>
      <c r="X24" s="57"/>
      <c r="Y24" s="8"/>
      <c r="Z24" s="8"/>
      <c r="AA24" s="8"/>
    </row>
    <row r="25" spans="1:27" ht="12.75" customHeight="1">
      <c r="A25" s="11">
        <v>21</v>
      </c>
      <c r="B25" s="79" t="s">
        <v>56</v>
      </c>
      <c r="C25" s="54">
        <v>22</v>
      </c>
      <c r="D25" s="109">
        <v>5</v>
      </c>
      <c r="E25" s="108">
        <v>30.67</v>
      </c>
      <c r="F25" s="109">
        <v>29</v>
      </c>
      <c r="G25" s="108">
        <v>22.67</v>
      </c>
      <c r="H25" s="109">
        <v>26</v>
      </c>
      <c r="I25" s="108">
        <v>22</v>
      </c>
      <c r="J25" s="109">
        <v>9</v>
      </c>
      <c r="K25" s="108">
        <v>22.33</v>
      </c>
      <c r="L25" s="109">
        <v>12</v>
      </c>
      <c r="M25" s="54">
        <v>23.93</v>
      </c>
      <c r="N25" s="109">
        <v>19</v>
      </c>
      <c r="O25" s="54">
        <v>72</v>
      </c>
      <c r="P25" s="109">
        <v>24</v>
      </c>
      <c r="Q25" s="108">
        <v>94</v>
      </c>
      <c r="R25" s="109">
        <v>19</v>
      </c>
      <c r="S25" s="108">
        <v>85</v>
      </c>
      <c r="T25" s="109">
        <v>28</v>
      </c>
      <c r="U25" s="54">
        <v>83</v>
      </c>
      <c r="V25" s="221">
        <v>24</v>
      </c>
      <c r="W25" s="57"/>
      <c r="X25" s="57"/>
      <c r="Y25" s="8"/>
      <c r="Z25" s="8"/>
      <c r="AA25" s="8"/>
    </row>
    <row r="26" spans="1:27" ht="12.75" customHeight="1">
      <c r="A26" s="11">
        <v>22</v>
      </c>
      <c r="B26" s="79" t="s">
        <v>57</v>
      </c>
      <c r="C26" s="54">
        <v>22.33</v>
      </c>
      <c r="D26" s="109">
        <v>9</v>
      </c>
      <c r="E26" s="108">
        <v>24</v>
      </c>
      <c r="F26" s="109">
        <v>9</v>
      </c>
      <c r="G26" s="108">
        <v>21</v>
      </c>
      <c r="H26" s="109">
        <v>14</v>
      </c>
      <c r="I26" s="108">
        <v>22.67</v>
      </c>
      <c r="J26" s="109">
        <v>16</v>
      </c>
      <c r="K26" s="108">
        <v>27.67</v>
      </c>
      <c r="L26" s="109">
        <v>28</v>
      </c>
      <c r="M26" s="54">
        <v>23.53</v>
      </c>
      <c r="N26" s="109">
        <v>16</v>
      </c>
      <c r="O26" s="54">
        <v>72</v>
      </c>
      <c r="P26" s="109">
        <v>23</v>
      </c>
      <c r="Q26" s="108">
        <v>89</v>
      </c>
      <c r="R26" s="109">
        <v>7</v>
      </c>
      <c r="S26" s="108">
        <v>82.67</v>
      </c>
      <c r="T26" s="109">
        <v>19</v>
      </c>
      <c r="U26" s="54">
        <v>80.5</v>
      </c>
      <c r="V26" s="221">
        <v>13</v>
      </c>
      <c r="W26" s="57"/>
      <c r="X26" s="57"/>
      <c r="Y26" s="8"/>
      <c r="Z26" s="8"/>
      <c r="AA26" s="8"/>
    </row>
    <row r="27" spans="1:27" ht="12.75" customHeight="1">
      <c r="A27" s="11">
        <v>23</v>
      </c>
      <c r="B27" s="79" t="s">
        <v>20</v>
      </c>
      <c r="C27" s="54">
        <v>24.67</v>
      </c>
      <c r="D27" s="109">
        <v>33</v>
      </c>
      <c r="E27" s="108">
        <v>19.67</v>
      </c>
      <c r="F27" s="109">
        <v>3</v>
      </c>
      <c r="G27" s="108">
        <v>21</v>
      </c>
      <c r="H27" s="109">
        <v>13</v>
      </c>
      <c r="I27" s="108">
        <v>21</v>
      </c>
      <c r="J27" s="109">
        <v>7</v>
      </c>
      <c r="K27" s="108">
        <v>19.33</v>
      </c>
      <c r="L27" s="109">
        <v>6</v>
      </c>
      <c r="M27" s="54">
        <v>21.13</v>
      </c>
      <c r="N27" s="109">
        <v>4</v>
      </c>
      <c r="O27" s="54">
        <v>62</v>
      </c>
      <c r="P27" s="109">
        <v>5</v>
      </c>
      <c r="Q27" s="108">
        <v>81.67</v>
      </c>
      <c r="R27" s="109">
        <v>1</v>
      </c>
      <c r="S27" s="108">
        <v>71</v>
      </c>
      <c r="T27" s="109">
        <v>4</v>
      </c>
      <c r="U27" s="54">
        <v>71.83</v>
      </c>
      <c r="V27" s="221">
        <v>2</v>
      </c>
      <c r="W27" s="57"/>
      <c r="X27" s="57"/>
      <c r="Y27" s="8"/>
      <c r="Z27" s="8"/>
      <c r="AA27" s="8"/>
    </row>
    <row r="28" spans="1:27" ht="12.75" customHeight="1">
      <c r="A28" s="11">
        <v>24</v>
      </c>
      <c r="B28" s="79" t="s">
        <v>21</v>
      </c>
      <c r="C28" s="54">
        <v>21.67</v>
      </c>
      <c r="D28" s="109">
        <v>3</v>
      </c>
      <c r="E28" s="108">
        <v>24.67</v>
      </c>
      <c r="F28" s="109">
        <v>12</v>
      </c>
      <c r="G28" s="108">
        <v>21</v>
      </c>
      <c r="H28" s="109">
        <v>12</v>
      </c>
      <c r="I28" s="108">
        <v>24</v>
      </c>
      <c r="J28" s="109">
        <v>22</v>
      </c>
      <c r="K28" s="108">
        <v>20.67</v>
      </c>
      <c r="L28" s="109">
        <v>11</v>
      </c>
      <c r="M28" s="54">
        <v>22.4</v>
      </c>
      <c r="N28" s="109">
        <v>9</v>
      </c>
      <c r="O28" s="54">
        <v>72</v>
      </c>
      <c r="P28" s="109">
        <v>22</v>
      </c>
      <c r="Q28" s="108">
        <v>90.33</v>
      </c>
      <c r="R28" s="109">
        <v>10</v>
      </c>
      <c r="S28" s="108">
        <v>83</v>
      </c>
      <c r="T28" s="109">
        <v>20</v>
      </c>
      <c r="U28" s="54">
        <v>81.17</v>
      </c>
      <c r="V28" s="221">
        <v>16</v>
      </c>
      <c r="W28" s="57"/>
      <c r="X28" s="57"/>
      <c r="Y28" s="8"/>
      <c r="Z28" s="8"/>
      <c r="AA28" s="8"/>
    </row>
    <row r="29" spans="1:24" ht="12.75">
      <c r="A29" s="11">
        <v>25</v>
      </c>
      <c r="B29" s="79" t="s">
        <v>22</v>
      </c>
      <c r="C29" s="54">
        <v>24</v>
      </c>
      <c r="D29" s="109">
        <v>26</v>
      </c>
      <c r="E29" s="108">
        <v>32</v>
      </c>
      <c r="F29" s="109">
        <v>33</v>
      </c>
      <c r="G29" s="108">
        <v>23.67</v>
      </c>
      <c r="H29" s="109">
        <v>31</v>
      </c>
      <c r="I29" s="108">
        <v>22.33</v>
      </c>
      <c r="J29" s="109">
        <v>12</v>
      </c>
      <c r="K29" s="108">
        <v>25.33</v>
      </c>
      <c r="L29" s="109">
        <v>23</v>
      </c>
      <c r="M29" s="54">
        <v>25.47</v>
      </c>
      <c r="N29" s="109">
        <v>30</v>
      </c>
      <c r="O29" s="54">
        <v>72</v>
      </c>
      <c r="P29" s="109">
        <v>21</v>
      </c>
      <c r="Q29" s="108">
        <v>95</v>
      </c>
      <c r="R29" s="109">
        <v>21</v>
      </c>
      <c r="S29" s="108">
        <v>84.67</v>
      </c>
      <c r="T29" s="109">
        <v>26</v>
      </c>
      <c r="U29" s="54">
        <v>83.5</v>
      </c>
      <c r="V29" s="221">
        <v>28</v>
      </c>
      <c r="W29" s="60"/>
      <c r="X29" s="60"/>
    </row>
    <row r="30" spans="1:22" s="10" customFormat="1" ht="12.75">
      <c r="A30" s="11">
        <v>26</v>
      </c>
      <c r="B30" s="79" t="s">
        <v>23</v>
      </c>
      <c r="C30" s="54">
        <v>22.33</v>
      </c>
      <c r="D30" s="109">
        <v>8</v>
      </c>
      <c r="E30" s="108">
        <v>30</v>
      </c>
      <c r="F30" s="109">
        <v>28</v>
      </c>
      <c r="G30" s="108">
        <v>19.67</v>
      </c>
      <c r="H30" s="109">
        <v>8</v>
      </c>
      <c r="I30" s="108">
        <v>20.33</v>
      </c>
      <c r="J30" s="109">
        <v>4</v>
      </c>
      <c r="K30" s="108">
        <v>20</v>
      </c>
      <c r="L30" s="109">
        <v>9</v>
      </c>
      <c r="M30" s="54">
        <v>22.47</v>
      </c>
      <c r="N30" s="109">
        <v>11</v>
      </c>
      <c r="O30" s="54">
        <v>66.33</v>
      </c>
      <c r="P30" s="109">
        <v>13</v>
      </c>
      <c r="Q30" s="108">
        <v>100</v>
      </c>
      <c r="R30" s="109">
        <v>34</v>
      </c>
      <c r="S30" s="108">
        <v>78.67</v>
      </c>
      <c r="T30" s="109">
        <v>15</v>
      </c>
      <c r="U30" s="54">
        <v>83.17</v>
      </c>
      <c r="V30" s="221">
        <v>27</v>
      </c>
    </row>
    <row r="31" spans="1:24" ht="12.75">
      <c r="A31" s="11">
        <v>27</v>
      </c>
      <c r="B31" s="79" t="s">
        <v>24</v>
      </c>
      <c r="C31" s="54">
        <v>24</v>
      </c>
      <c r="D31" s="109">
        <v>25</v>
      </c>
      <c r="E31" s="108">
        <v>33.33</v>
      </c>
      <c r="F31" s="109">
        <v>35</v>
      </c>
      <c r="G31" s="108">
        <v>22</v>
      </c>
      <c r="H31" s="109">
        <v>21</v>
      </c>
      <c r="I31" s="108">
        <v>22.67</v>
      </c>
      <c r="J31" s="109">
        <v>15</v>
      </c>
      <c r="K31" s="108">
        <v>23.33</v>
      </c>
      <c r="L31" s="109">
        <v>16</v>
      </c>
      <c r="M31" s="54">
        <v>25.07</v>
      </c>
      <c r="N31" s="109">
        <v>27</v>
      </c>
      <c r="O31" s="54">
        <v>68.33</v>
      </c>
      <c r="P31" s="109">
        <v>15</v>
      </c>
      <c r="Q31" s="108">
        <v>91</v>
      </c>
      <c r="R31" s="109">
        <v>12</v>
      </c>
      <c r="S31" s="108">
        <v>70.67</v>
      </c>
      <c r="T31" s="109">
        <v>2</v>
      </c>
      <c r="U31" s="54">
        <v>79.67</v>
      </c>
      <c r="V31" s="221">
        <v>10</v>
      </c>
      <c r="W31" s="60"/>
      <c r="X31" s="60"/>
    </row>
    <row r="32" spans="1:24" ht="12.75">
      <c r="A32" s="11">
        <v>28</v>
      </c>
      <c r="B32" s="79" t="s">
        <v>25</v>
      </c>
      <c r="C32" s="54">
        <v>22.67</v>
      </c>
      <c r="D32" s="109">
        <v>12</v>
      </c>
      <c r="E32" s="108">
        <v>32</v>
      </c>
      <c r="F32" s="109">
        <v>32</v>
      </c>
      <c r="G32" s="108">
        <v>20.33</v>
      </c>
      <c r="H32" s="109">
        <v>9</v>
      </c>
      <c r="I32" s="108">
        <v>23.33</v>
      </c>
      <c r="J32" s="109">
        <v>18</v>
      </c>
      <c r="K32" s="108">
        <v>32</v>
      </c>
      <c r="L32" s="109">
        <v>35</v>
      </c>
      <c r="M32" s="54">
        <v>26.07</v>
      </c>
      <c r="N32" s="109">
        <v>34</v>
      </c>
      <c r="O32" s="54">
        <v>69.67</v>
      </c>
      <c r="P32" s="109">
        <v>18</v>
      </c>
      <c r="Q32" s="108">
        <v>93.67</v>
      </c>
      <c r="R32" s="109">
        <v>17</v>
      </c>
      <c r="S32" s="108">
        <v>78</v>
      </c>
      <c r="T32" s="109">
        <v>14</v>
      </c>
      <c r="U32" s="54">
        <v>81.67</v>
      </c>
      <c r="V32" s="221">
        <v>21</v>
      </c>
      <c r="W32" s="60"/>
      <c r="X32" s="60"/>
    </row>
    <row r="33" spans="1:24" ht="12.75">
      <c r="A33" s="11">
        <v>29</v>
      </c>
      <c r="B33" s="80" t="s">
        <v>14</v>
      </c>
      <c r="C33" s="54">
        <v>24</v>
      </c>
      <c r="D33" s="109">
        <v>24</v>
      </c>
      <c r="E33" s="108">
        <v>32.33</v>
      </c>
      <c r="F33" s="109">
        <v>34</v>
      </c>
      <c r="G33" s="108">
        <v>23.67</v>
      </c>
      <c r="H33" s="109">
        <v>30</v>
      </c>
      <c r="I33" s="108">
        <v>23.67</v>
      </c>
      <c r="J33" s="109">
        <v>19</v>
      </c>
      <c r="K33" s="108">
        <v>30</v>
      </c>
      <c r="L33" s="109">
        <v>33</v>
      </c>
      <c r="M33" s="54">
        <v>26.73</v>
      </c>
      <c r="N33" s="109">
        <v>35</v>
      </c>
      <c r="O33" s="54">
        <v>64.67</v>
      </c>
      <c r="P33" s="109">
        <v>11</v>
      </c>
      <c r="Q33" s="108">
        <v>98.33</v>
      </c>
      <c r="R33" s="109">
        <v>28</v>
      </c>
      <c r="S33" s="108">
        <v>80</v>
      </c>
      <c r="T33" s="109">
        <v>16</v>
      </c>
      <c r="U33" s="54">
        <v>81.5</v>
      </c>
      <c r="V33" s="221">
        <v>18</v>
      </c>
      <c r="W33" s="60"/>
      <c r="X33" s="60"/>
    </row>
    <row r="34" spans="1:24" ht="12.75">
      <c r="A34" s="11">
        <v>30</v>
      </c>
      <c r="B34" s="80" t="s">
        <v>58</v>
      </c>
      <c r="C34" s="54">
        <v>22.33</v>
      </c>
      <c r="D34" s="109">
        <v>7</v>
      </c>
      <c r="E34" s="108">
        <v>31.33</v>
      </c>
      <c r="F34" s="109">
        <v>30</v>
      </c>
      <c r="G34" s="108">
        <v>21.33</v>
      </c>
      <c r="H34" s="109">
        <v>17</v>
      </c>
      <c r="I34" s="108">
        <v>26</v>
      </c>
      <c r="J34" s="109">
        <v>33</v>
      </c>
      <c r="K34" s="108">
        <v>28.67</v>
      </c>
      <c r="L34" s="109">
        <v>32</v>
      </c>
      <c r="M34" s="54">
        <v>25.93</v>
      </c>
      <c r="N34" s="109">
        <v>33</v>
      </c>
      <c r="O34" s="54">
        <v>65</v>
      </c>
      <c r="P34" s="109">
        <v>12</v>
      </c>
      <c r="Q34" s="108">
        <v>99.33</v>
      </c>
      <c r="R34" s="109">
        <v>31</v>
      </c>
      <c r="S34" s="108">
        <v>77</v>
      </c>
      <c r="T34" s="109">
        <v>13</v>
      </c>
      <c r="U34" s="54">
        <v>82.17</v>
      </c>
      <c r="V34" s="221">
        <v>22</v>
      </c>
      <c r="W34" s="60"/>
      <c r="X34" s="60"/>
    </row>
    <row r="35" spans="1:24" ht="12.75">
      <c r="A35" s="11">
        <v>31</v>
      </c>
      <c r="B35" s="80" t="s">
        <v>59</v>
      </c>
      <c r="C35" s="54">
        <v>23.67</v>
      </c>
      <c r="D35" s="109">
        <v>16</v>
      </c>
      <c r="E35" s="108">
        <v>26</v>
      </c>
      <c r="F35" s="109">
        <v>17</v>
      </c>
      <c r="G35" s="108">
        <v>21</v>
      </c>
      <c r="H35" s="109">
        <v>11</v>
      </c>
      <c r="I35" s="108">
        <v>26.33</v>
      </c>
      <c r="J35" s="109">
        <v>34</v>
      </c>
      <c r="K35" s="108">
        <v>31</v>
      </c>
      <c r="L35" s="109">
        <v>34</v>
      </c>
      <c r="M35" s="54">
        <v>25.6</v>
      </c>
      <c r="N35" s="109">
        <v>31</v>
      </c>
      <c r="O35" s="54">
        <v>64</v>
      </c>
      <c r="P35" s="109">
        <v>8</v>
      </c>
      <c r="Q35" s="108">
        <v>86.33</v>
      </c>
      <c r="R35" s="109">
        <v>4</v>
      </c>
      <c r="S35" s="108">
        <v>72</v>
      </c>
      <c r="T35" s="109">
        <v>6</v>
      </c>
      <c r="U35" s="54">
        <v>75.17</v>
      </c>
      <c r="V35" s="221">
        <v>5</v>
      </c>
      <c r="W35" s="60"/>
      <c r="X35" s="60"/>
    </row>
    <row r="36" spans="1:24" ht="12.75">
      <c r="A36" s="11">
        <v>32</v>
      </c>
      <c r="B36" s="80" t="s">
        <v>60</v>
      </c>
      <c r="C36" s="54">
        <v>24.33</v>
      </c>
      <c r="D36" s="109">
        <v>30</v>
      </c>
      <c r="E36" s="108">
        <v>20.33</v>
      </c>
      <c r="F36" s="109">
        <v>5</v>
      </c>
      <c r="G36" s="108">
        <v>17.33</v>
      </c>
      <c r="H36" s="109">
        <v>5</v>
      </c>
      <c r="I36" s="108">
        <v>25.33</v>
      </c>
      <c r="J36" s="109">
        <v>31</v>
      </c>
      <c r="K36" s="108">
        <v>25</v>
      </c>
      <c r="L36" s="109">
        <v>20</v>
      </c>
      <c r="M36" s="54">
        <v>22.47</v>
      </c>
      <c r="N36" s="109">
        <v>10</v>
      </c>
      <c r="O36" s="54">
        <v>63.33</v>
      </c>
      <c r="P36" s="109">
        <v>6</v>
      </c>
      <c r="Q36" s="108">
        <v>87.67</v>
      </c>
      <c r="R36" s="109">
        <v>6</v>
      </c>
      <c r="S36" s="108">
        <v>75.67</v>
      </c>
      <c r="T36" s="109">
        <v>12</v>
      </c>
      <c r="U36" s="54">
        <v>75.5</v>
      </c>
      <c r="V36" s="221">
        <v>6</v>
      </c>
      <c r="W36" s="60"/>
      <c r="X36" s="60"/>
    </row>
    <row r="37" spans="1:22" ht="12.75">
      <c r="A37" s="11">
        <v>33</v>
      </c>
      <c r="B37" s="80" t="s">
        <v>61</v>
      </c>
      <c r="C37" s="54">
        <v>24</v>
      </c>
      <c r="D37" s="109">
        <v>23</v>
      </c>
      <c r="E37" s="108">
        <v>25.33</v>
      </c>
      <c r="F37" s="109">
        <v>15</v>
      </c>
      <c r="G37" s="108">
        <v>21.33</v>
      </c>
      <c r="H37" s="109">
        <v>16</v>
      </c>
      <c r="I37" s="108">
        <v>25.33</v>
      </c>
      <c r="J37" s="109">
        <v>30</v>
      </c>
      <c r="K37" s="108">
        <v>22.67</v>
      </c>
      <c r="L37" s="109">
        <v>13</v>
      </c>
      <c r="M37" s="54">
        <v>23.73</v>
      </c>
      <c r="N37" s="109">
        <v>17</v>
      </c>
      <c r="O37" s="54">
        <v>55.67</v>
      </c>
      <c r="P37" s="109">
        <v>1</v>
      </c>
      <c r="Q37" s="108">
        <v>99</v>
      </c>
      <c r="R37" s="109">
        <v>30</v>
      </c>
      <c r="S37" s="108">
        <v>70</v>
      </c>
      <c r="T37" s="109">
        <v>1</v>
      </c>
      <c r="U37" s="54">
        <v>77.33</v>
      </c>
      <c r="V37" s="221">
        <v>8</v>
      </c>
    </row>
    <row r="38" spans="1:22" ht="12.75">
      <c r="A38" s="11">
        <v>34</v>
      </c>
      <c r="B38" s="80" t="s">
        <v>62</v>
      </c>
      <c r="C38" s="54">
        <v>24</v>
      </c>
      <c r="D38" s="109">
        <v>22</v>
      </c>
      <c r="E38" s="108">
        <v>27.33</v>
      </c>
      <c r="F38" s="109">
        <v>21</v>
      </c>
      <c r="G38" s="108">
        <v>22.67</v>
      </c>
      <c r="H38" s="109">
        <v>25</v>
      </c>
      <c r="I38" s="108">
        <v>23.33</v>
      </c>
      <c r="J38" s="109">
        <v>17</v>
      </c>
      <c r="K38" s="108">
        <v>28.67</v>
      </c>
      <c r="L38" s="109">
        <v>31</v>
      </c>
      <c r="M38" s="54">
        <v>25.2</v>
      </c>
      <c r="N38" s="109">
        <v>28</v>
      </c>
      <c r="O38" s="54">
        <v>64.67</v>
      </c>
      <c r="P38" s="109">
        <v>10</v>
      </c>
      <c r="Q38" s="108">
        <v>89.33</v>
      </c>
      <c r="R38" s="109">
        <v>8</v>
      </c>
      <c r="S38" s="108">
        <v>73.33</v>
      </c>
      <c r="T38" s="109">
        <v>9</v>
      </c>
      <c r="U38" s="54">
        <v>77</v>
      </c>
      <c r="V38" s="221">
        <v>7</v>
      </c>
    </row>
    <row r="39" spans="1:22" ht="12.75">
      <c r="A39" s="11">
        <v>35</v>
      </c>
      <c r="B39" s="80" t="s">
        <v>63</v>
      </c>
      <c r="C39" s="54">
        <v>22.33</v>
      </c>
      <c r="D39" s="109">
        <v>6</v>
      </c>
      <c r="E39" s="108">
        <v>28.67</v>
      </c>
      <c r="F39" s="109">
        <v>25</v>
      </c>
      <c r="G39" s="108">
        <v>17.67</v>
      </c>
      <c r="H39" s="109">
        <v>6</v>
      </c>
      <c r="I39" s="108">
        <v>24.33</v>
      </c>
      <c r="J39" s="109">
        <v>24</v>
      </c>
      <c r="K39" s="108">
        <v>28</v>
      </c>
      <c r="L39" s="109">
        <v>29</v>
      </c>
      <c r="M39" s="54">
        <v>24.2</v>
      </c>
      <c r="N39" s="109">
        <v>21</v>
      </c>
      <c r="O39" s="54">
        <v>69.33</v>
      </c>
      <c r="P39" s="109">
        <v>16</v>
      </c>
      <c r="Q39" s="108">
        <v>91.67</v>
      </c>
      <c r="R39" s="109">
        <v>14</v>
      </c>
      <c r="S39" s="108">
        <v>73.33</v>
      </c>
      <c r="T39" s="109">
        <v>8</v>
      </c>
      <c r="U39" s="54">
        <v>80.5</v>
      </c>
      <c r="V39" s="221">
        <v>12</v>
      </c>
    </row>
    <row r="40" spans="1:22" ht="12.75">
      <c r="A40" s="53"/>
      <c r="B40" s="81" t="s">
        <v>5</v>
      </c>
      <c r="C40" s="182">
        <v>23.18</v>
      </c>
      <c r="D40" s="222"/>
      <c r="E40" s="184">
        <v>25.95</v>
      </c>
      <c r="F40" s="222"/>
      <c r="G40" s="184">
        <v>20.9</v>
      </c>
      <c r="H40" s="222"/>
      <c r="I40" s="184">
        <v>23.06</v>
      </c>
      <c r="J40" s="222"/>
      <c r="K40" s="184">
        <v>23.47</v>
      </c>
      <c r="L40" s="222"/>
      <c r="M40" s="182">
        <v>23.31</v>
      </c>
      <c r="N40" s="222"/>
      <c r="O40" s="182">
        <v>67.88</v>
      </c>
      <c r="P40" s="223"/>
      <c r="Q40" s="184">
        <v>93.18</v>
      </c>
      <c r="R40" s="223"/>
      <c r="S40" s="184">
        <v>79.62</v>
      </c>
      <c r="T40" s="223"/>
      <c r="U40" s="182">
        <v>80.53</v>
      </c>
      <c r="V40" s="224"/>
    </row>
    <row r="41" spans="1:22" ht="12.75">
      <c r="A41" s="11"/>
      <c r="B41" s="82" t="s">
        <v>6</v>
      </c>
      <c r="C41" s="54">
        <v>3.39</v>
      </c>
      <c r="D41" s="225"/>
      <c r="E41" s="108">
        <v>7.61</v>
      </c>
      <c r="F41" s="225"/>
      <c r="G41" s="108">
        <v>7.18</v>
      </c>
      <c r="H41" s="225"/>
      <c r="I41" s="108">
        <v>4.1</v>
      </c>
      <c r="J41" s="225"/>
      <c r="K41" s="108">
        <v>5.87</v>
      </c>
      <c r="L41" s="225"/>
      <c r="M41" s="54">
        <v>3.66</v>
      </c>
      <c r="N41" s="225"/>
      <c r="O41" s="54">
        <v>2.45</v>
      </c>
      <c r="P41" s="226"/>
      <c r="Q41" s="108">
        <v>7.84</v>
      </c>
      <c r="R41" s="226"/>
      <c r="S41" s="108">
        <v>4.37</v>
      </c>
      <c r="T41" s="226"/>
      <c r="U41" s="54">
        <v>7.77</v>
      </c>
      <c r="V41" s="227"/>
    </row>
    <row r="42" spans="1:22" ht="12.75">
      <c r="A42" s="11"/>
      <c r="B42" s="83" t="s">
        <v>7</v>
      </c>
      <c r="C42" s="54">
        <v>4.5</v>
      </c>
      <c r="D42" s="225"/>
      <c r="E42" s="108">
        <v>10.11</v>
      </c>
      <c r="F42" s="225"/>
      <c r="G42" s="108">
        <v>9.54</v>
      </c>
      <c r="H42" s="225"/>
      <c r="I42" s="108">
        <v>5.44</v>
      </c>
      <c r="J42" s="225"/>
      <c r="K42" s="108">
        <v>7.8</v>
      </c>
      <c r="L42" s="225"/>
      <c r="M42" s="54">
        <v>4.84</v>
      </c>
      <c r="N42" s="225"/>
      <c r="O42" s="54">
        <v>3.25</v>
      </c>
      <c r="P42" s="226"/>
      <c r="Q42" s="108">
        <v>10.41</v>
      </c>
      <c r="R42" s="226"/>
      <c r="S42" s="108">
        <v>5.8</v>
      </c>
      <c r="T42" s="226"/>
      <c r="U42" s="54">
        <v>10.43</v>
      </c>
      <c r="V42" s="227"/>
    </row>
    <row r="43" spans="1:22" ht="12.75">
      <c r="A43" s="11"/>
      <c r="B43" s="82" t="s">
        <v>8</v>
      </c>
      <c r="C43" s="54">
        <v>8.97</v>
      </c>
      <c r="D43" s="225"/>
      <c r="E43" s="108">
        <v>18.01</v>
      </c>
      <c r="F43" s="225"/>
      <c r="G43" s="108">
        <v>21.09</v>
      </c>
      <c r="H43" s="225"/>
      <c r="I43" s="108">
        <v>10.9</v>
      </c>
      <c r="J43" s="225"/>
      <c r="K43" s="108">
        <v>15.36</v>
      </c>
      <c r="L43" s="225"/>
      <c r="M43" s="54">
        <v>12.57</v>
      </c>
      <c r="N43" s="225"/>
      <c r="O43" s="54">
        <v>2.21</v>
      </c>
      <c r="P43" s="226"/>
      <c r="Q43" s="108">
        <v>5.16</v>
      </c>
      <c r="R43" s="226"/>
      <c r="S43" s="108">
        <v>3.37</v>
      </c>
      <c r="T43" s="226"/>
      <c r="U43" s="54">
        <v>4.75</v>
      </c>
      <c r="V43" s="227"/>
    </row>
    <row r="44" spans="1:22" ht="12.75">
      <c r="A44" s="65"/>
      <c r="B44" s="84" t="s">
        <v>9</v>
      </c>
      <c r="C44" s="192">
        <v>0.11</v>
      </c>
      <c r="D44" s="228"/>
      <c r="E44" s="193">
        <v>0</v>
      </c>
      <c r="F44" s="228"/>
      <c r="G44" s="193">
        <v>0.18</v>
      </c>
      <c r="H44" s="228"/>
      <c r="I44" s="193">
        <v>0</v>
      </c>
      <c r="J44" s="228"/>
      <c r="K44" s="193">
        <v>0</v>
      </c>
      <c r="L44" s="228"/>
      <c r="M44" s="192">
        <v>0</v>
      </c>
      <c r="N44" s="228"/>
      <c r="O44" s="192">
        <v>0</v>
      </c>
      <c r="P44" s="229"/>
      <c r="Q44" s="193">
        <v>0</v>
      </c>
      <c r="R44" s="229"/>
      <c r="S44" s="193">
        <v>0</v>
      </c>
      <c r="T44" s="229"/>
      <c r="U44" s="192">
        <v>0.01</v>
      </c>
      <c r="V44" s="230"/>
    </row>
    <row r="45" ht="12.75">
      <c r="B45" s="38" t="s">
        <v>67</v>
      </c>
    </row>
    <row r="49" spans="2:13" ht="12.75">
      <c r="B49" s="231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</row>
    <row r="50" spans="2:13" ht="12.75">
      <c r="B50" s="232"/>
      <c r="C50" s="233" t="s">
        <v>16</v>
      </c>
      <c r="D50" s="232"/>
      <c r="E50" s="232"/>
      <c r="F50" s="232"/>
      <c r="G50" s="232"/>
      <c r="H50" s="232"/>
      <c r="I50" s="232"/>
      <c r="J50" s="232"/>
      <c r="K50" s="232"/>
      <c r="L50" s="232"/>
      <c r="M50" s="232"/>
    </row>
    <row r="51" spans="2:13" ht="12.75">
      <c r="B51" s="234"/>
      <c r="C51" s="234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2:13" ht="12.75">
      <c r="B52" s="234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</row>
    <row r="53" spans="2:13" ht="12.75">
      <c r="B53" s="234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</row>
  </sheetData>
  <sheetProtection/>
  <mergeCells count="2">
    <mergeCell ref="C2:N2"/>
    <mergeCell ref="O2:V2"/>
  </mergeCells>
  <printOptions gridLines="1"/>
  <pageMargins left="0.85" right="0.69" top="0.33" bottom="0.2" header="0.5" footer="0.75"/>
  <pageSetup horizontalDpi="600" verticalDpi="600" orientation="landscape" paperSize="9" scale="85" r:id="rId1"/>
  <headerFooter>
    <oddFooter>&amp;LIAVHT-DS Rabi 2018 : Entomology&amp;RSE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40"/>
  <sheetViews>
    <sheetView zoomScalePageLayoutView="0" workbookViewId="0" topLeftCell="A1">
      <selection activeCell="B2" sqref="B2"/>
    </sheetView>
  </sheetViews>
  <sheetFormatPr defaultColWidth="2.7109375" defaultRowHeight="15"/>
  <cols>
    <col min="1" max="1" width="3.421875" style="35" customWidth="1"/>
    <col min="2" max="2" width="11.57421875" style="164" customWidth="1"/>
    <col min="3" max="3" width="5.00390625" style="7" customWidth="1"/>
    <col min="4" max="4" width="2.57421875" style="7" customWidth="1"/>
    <col min="5" max="5" width="5.140625" style="7" customWidth="1"/>
    <col min="6" max="6" width="2.421875" style="7" customWidth="1"/>
    <col min="7" max="7" width="4.421875" style="7" customWidth="1"/>
    <col min="8" max="8" width="3.7109375" style="7" customWidth="1"/>
    <col min="9" max="9" width="5.00390625" style="7" customWidth="1"/>
    <col min="10" max="10" width="2.7109375" style="7" customWidth="1"/>
    <col min="11" max="11" width="4.421875" style="7" customWidth="1"/>
    <col min="12" max="12" width="2.8515625" style="7" customWidth="1"/>
    <col min="13" max="13" width="6.00390625" style="35" customWidth="1"/>
    <col min="14" max="14" width="2.421875" style="35" customWidth="1"/>
    <col min="15" max="15" width="4.57421875" style="35" customWidth="1"/>
    <col min="16" max="16" width="2.8515625" style="35" customWidth="1"/>
    <col min="17" max="17" width="4.57421875" style="35" customWidth="1"/>
    <col min="18" max="18" width="2.8515625" style="35" customWidth="1"/>
    <col min="19" max="19" width="4.8515625" style="35" customWidth="1"/>
    <col min="20" max="20" width="2.7109375" style="35" bestFit="1" customWidth="1"/>
    <col min="21" max="21" width="4.8515625" style="35" customWidth="1"/>
    <col min="22" max="22" width="3.00390625" style="35" customWidth="1"/>
    <col min="23" max="126" width="9.140625" style="35" customWidth="1"/>
    <col min="127" max="127" width="3.421875" style="35" customWidth="1"/>
    <col min="128" max="129" width="14.7109375" style="35" customWidth="1"/>
    <col min="130" max="130" width="6.00390625" style="35" customWidth="1"/>
    <col min="131" max="131" width="3.00390625" style="35" customWidth="1"/>
    <col min="132" max="132" width="5.28125" style="35" customWidth="1"/>
    <col min="133" max="133" width="3.00390625" style="35" customWidth="1"/>
    <col min="134" max="134" width="5.57421875" style="35" customWidth="1"/>
    <col min="135" max="135" width="3.140625" style="35" customWidth="1"/>
    <col min="136" max="136" width="5.421875" style="35" customWidth="1"/>
    <col min="137" max="137" width="2.57421875" style="35" customWidth="1"/>
    <col min="138" max="138" width="5.7109375" style="35" customWidth="1"/>
    <col min="139" max="139" width="2.57421875" style="35" customWidth="1"/>
    <col min="140" max="140" width="5.28125" style="35" customWidth="1"/>
    <col min="141" max="141" width="2.57421875" style="35" customWidth="1"/>
    <col min="142" max="142" width="5.421875" style="35" customWidth="1"/>
    <col min="143" max="143" width="2.57421875" style="35" customWidth="1"/>
    <col min="144" max="144" width="5.00390625" style="35" customWidth="1"/>
    <col min="145" max="145" width="2.57421875" style="35" customWidth="1"/>
    <col min="146" max="146" width="4.7109375" style="35" customWidth="1"/>
    <col min="147" max="147" width="2.57421875" style="35" customWidth="1"/>
    <col min="148" max="148" width="5.421875" style="35" customWidth="1"/>
    <col min="149" max="149" width="2.7109375" style="35" customWidth="1"/>
    <col min="150" max="150" width="5.140625" style="35" customWidth="1"/>
    <col min="151" max="154" width="2.7109375" style="35" customWidth="1"/>
    <col min="155" max="155" width="4.7109375" style="35" customWidth="1"/>
    <col min="156" max="156" width="2.7109375" style="35" bestFit="1" customWidth="1"/>
    <col min="157" max="157" width="4.8515625" style="35" customWidth="1"/>
    <col min="158" max="16384" width="2.7109375" style="35" customWidth="1"/>
  </cols>
  <sheetData>
    <row r="1" spans="1:2" ht="13.5">
      <c r="A1" s="143" t="s">
        <v>18</v>
      </c>
      <c r="B1" s="144" t="s">
        <v>76</v>
      </c>
    </row>
    <row r="2" spans="1:22" ht="12.75" customHeight="1">
      <c r="A2" s="26"/>
      <c r="B2" s="145"/>
      <c r="C2" s="146" t="s">
        <v>12</v>
      </c>
      <c r="D2" s="147"/>
      <c r="E2" s="147"/>
      <c r="F2" s="147"/>
      <c r="G2" s="147"/>
      <c r="H2" s="147"/>
      <c r="I2" s="147"/>
      <c r="J2" s="147"/>
      <c r="K2" s="147"/>
      <c r="L2" s="147"/>
      <c r="M2" s="261" t="s">
        <v>72</v>
      </c>
      <c r="N2" s="261"/>
      <c r="O2" s="261"/>
      <c r="P2" s="261"/>
      <c r="Q2" s="261"/>
      <c r="R2" s="261"/>
      <c r="S2" s="261"/>
      <c r="T2" s="261"/>
      <c r="U2" s="261"/>
      <c r="V2" s="262"/>
    </row>
    <row r="3" spans="1:22" ht="12" customHeight="1">
      <c r="A3" s="26" t="s">
        <v>0</v>
      </c>
      <c r="B3" s="40" t="s">
        <v>3</v>
      </c>
      <c r="C3" s="89" t="s">
        <v>27</v>
      </c>
      <c r="D3" s="52"/>
      <c r="E3" s="51" t="s">
        <v>29</v>
      </c>
      <c r="F3" s="52"/>
      <c r="G3" s="86" t="s">
        <v>30</v>
      </c>
      <c r="H3" s="52"/>
      <c r="I3" s="59" t="s">
        <v>11</v>
      </c>
      <c r="J3" s="52"/>
      <c r="K3" s="86" t="s">
        <v>26</v>
      </c>
      <c r="L3" s="27"/>
      <c r="M3" s="31" t="s">
        <v>27</v>
      </c>
      <c r="N3" s="74"/>
      <c r="O3" s="32" t="s">
        <v>29</v>
      </c>
      <c r="P3" s="32"/>
      <c r="Q3" s="31" t="s">
        <v>30</v>
      </c>
      <c r="R3" s="32"/>
      <c r="S3" s="33" t="s">
        <v>31</v>
      </c>
      <c r="T3" s="34"/>
      <c r="U3" s="90" t="s">
        <v>32</v>
      </c>
      <c r="V3" s="87"/>
    </row>
    <row r="4" spans="1:22" ht="12" customHeight="1">
      <c r="A4" s="85" t="s">
        <v>2</v>
      </c>
      <c r="B4" s="88"/>
      <c r="C4" s="28" t="s">
        <v>64</v>
      </c>
      <c r="D4" s="29" t="s">
        <v>4</v>
      </c>
      <c r="E4" s="30" t="s">
        <v>64</v>
      </c>
      <c r="F4" s="29" t="s">
        <v>4</v>
      </c>
      <c r="G4" s="30" t="s">
        <v>64</v>
      </c>
      <c r="H4" s="29" t="s">
        <v>4</v>
      </c>
      <c r="I4" s="30" t="s">
        <v>64</v>
      </c>
      <c r="J4" s="29" t="s">
        <v>4</v>
      </c>
      <c r="K4" s="30" t="s">
        <v>64</v>
      </c>
      <c r="L4" s="36" t="s">
        <v>4</v>
      </c>
      <c r="M4" s="30" t="s">
        <v>64</v>
      </c>
      <c r="N4" s="29" t="s">
        <v>4</v>
      </c>
      <c r="O4" s="30" t="s">
        <v>64</v>
      </c>
      <c r="P4" s="29" t="s">
        <v>4</v>
      </c>
      <c r="Q4" s="30" t="s">
        <v>64</v>
      </c>
      <c r="R4" s="29" t="s">
        <v>4</v>
      </c>
      <c r="S4" s="30" t="s">
        <v>64</v>
      </c>
      <c r="T4" s="29" t="s">
        <v>4</v>
      </c>
      <c r="U4" s="28" t="s">
        <v>64</v>
      </c>
      <c r="V4" s="36" t="s">
        <v>4</v>
      </c>
    </row>
    <row r="5" spans="1:25" ht="12.75" customHeight="1">
      <c r="A5" s="105">
        <v>1</v>
      </c>
      <c r="B5" s="148" t="s">
        <v>37</v>
      </c>
      <c r="C5" s="197">
        <v>4.33</v>
      </c>
      <c r="D5" s="198">
        <v>26</v>
      </c>
      <c r="E5" s="197">
        <v>5.67</v>
      </c>
      <c r="F5" s="198">
        <v>31</v>
      </c>
      <c r="G5" s="197">
        <v>6.33</v>
      </c>
      <c r="H5" s="198">
        <v>32</v>
      </c>
      <c r="I5" s="149">
        <v>5.4433333333333325</v>
      </c>
      <c r="J5" s="150">
        <v>28</v>
      </c>
      <c r="K5" s="199">
        <v>1</v>
      </c>
      <c r="L5" s="200">
        <v>11</v>
      </c>
      <c r="M5" s="201">
        <v>171</v>
      </c>
      <c r="N5" s="202">
        <v>21</v>
      </c>
      <c r="O5" s="201">
        <v>91.67</v>
      </c>
      <c r="P5" s="202">
        <v>24</v>
      </c>
      <c r="Q5" s="201">
        <v>383.33</v>
      </c>
      <c r="R5" s="202">
        <v>34</v>
      </c>
      <c r="S5" s="201">
        <v>386.67</v>
      </c>
      <c r="T5" s="202">
        <v>35</v>
      </c>
      <c r="U5" s="149">
        <v>258.1675</v>
      </c>
      <c r="V5" s="150">
        <v>34</v>
      </c>
      <c r="W5" s="105"/>
      <c r="X5" s="151"/>
      <c r="Y5" s="105"/>
    </row>
    <row r="6" spans="1:25" ht="12.75" customHeight="1">
      <c r="A6" s="105">
        <v>2</v>
      </c>
      <c r="B6" s="148" t="s">
        <v>19</v>
      </c>
      <c r="C6" s="197">
        <v>3.67</v>
      </c>
      <c r="D6" s="198">
        <v>15</v>
      </c>
      <c r="E6" s="197">
        <v>6</v>
      </c>
      <c r="F6" s="198">
        <v>33</v>
      </c>
      <c r="G6" s="197">
        <v>7</v>
      </c>
      <c r="H6" s="198">
        <v>35</v>
      </c>
      <c r="I6" s="149">
        <v>5.5566666666666675</v>
      </c>
      <c r="J6" s="150">
        <v>30</v>
      </c>
      <c r="K6" s="199">
        <v>1.67</v>
      </c>
      <c r="L6" s="200">
        <v>14</v>
      </c>
      <c r="M6" s="201">
        <v>111.33</v>
      </c>
      <c r="N6" s="202">
        <v>7</v>
      </c>
      <c r="O6" s="201">
        <v>48.33</v>
      </c>
      <c r="P6" s="202">
        <v>3</v>
      </c>
      <c r="Q6" s="201">
        <v>303.33</v>
      </c>
      <c r="R6" s="202">
        <v>22</v>
      </c>
      <c r="S6" s="201">
        <v>271.67</v>
      </c>
      <c r="T6" s="202">
        <v>18</v>
      </c>
      <c r="U6" s="149">
        <v>183.66500000000002</v>
      </c>
      <c r="V6" s="150">
        <v>11</v>
      </c>
      <c r="W6" s="105"/>
      <c r="X6" s="151"/>
      <c r="Y6" s="105"/>
    </row>
    <row r="7" spans="1:25" ht="12.75" customHeight="1">
      <c r="A7" s="105">
        <v>3</v>
      </c>
      <c r="B7" s="148" t="s">
        <v>38</v>
      </c>
      <c r="C7" s="197">
        <v>5</v>
      </c>
      <c r="D7" s="198">
        <v>32</v>
      </c>
      <c r="E7" s="197">
        <v>5.33</v>
      </c>
      <c r="F7" s="198">
        <v>28</v>
      </c>
      <c r="G7" s="197">
        <v>6.5</v>
      </c>
      <c r="H7" s="198">
        <v>33</v>
      </c>
      <c r="I7" s="149">
        <v>5.609999999999999</v>
      </c>
      <c r="J7" s="150">
        <v>32</v>
      </c>
      <c r="K7" s="199">
        <v>1</v>
      </c>
      <c r="L7" s="200">
        <v>10</v>
      </c>
      <c r="M7" s="201">
        <v>131</v>
      </c>
      <c r="N7" s="202">
        <v>10</v>
      </c>
      <c r="O7" s="201">
        <v>71.67</v>
      </c>
      <c r="P7" s="202">
        <v>16</v>
      </c>
      <c r="Q7" s="201">
        <v>255</v>
      </c>
      <c r="R7" s="202">
        <v>13</v>
      </c>
      <c r="S7" s="201">
        <v>310</v>
      </c>
      <c r="T7" s="202">
        <v>27</v>
      </c>
      <c r="U7" s="149">
        <v>191.91750000000002</v>
      </c>
      <c r="V7" s="150">
        <v>14</v>
      </c>
      <c r="W7" s="105"/>
      <c r="X7" s="151"/>
      <c r="Y7" s="105"/>
    </row>
    <row r="8" spans="1:25" ht="12.75" customHeight="1">
      <c r="A8" s="105">
        <v>4</v>
      </c>
      <c r="B8" s="148" t="s">
        <v>39</v>
      </c>
      <c r="C8" s="197">
        <v>4.67</v>
      </c>
      <c r="D8" s="198">
        <v>30</v>
      </c>
      <c r="E8" s="197">
        <v>5.33</v>
      </c>
      <c r="F8" s="198">
        <v>27</v>
      </c>
      <c r="G8" s="197">
        <v>6</v>
      </c>
      <c r="H8" s="198">
        <v>27</v>
      </c>
      <c r="I8" s="149">
        <v>5.333333333333333</v>
      </c>
      <c r="J8" s="150">
        <v>27</v>
      </c>
      <c r="K8" s="199">
        <v>1</v>
      </c>
      <c r="L8" s="200">
        <v>9</v>
      </c>
      <c r="M8" s="201">
        <v>196</v>
      </c>
      <c r="N8" s="202">
        <v>31</v>
      </c>
      <c r="O8" s="201">
        <v>138.33</v>
      </c>
      <c r="P8" s="202">
        <v>35</v>
      </c>
      <c r="Q8" s="201">
        <v>351.67</v>
      </c>
      <c r="R8" s="202">
        <v>29</v>
      </c>
      <c r="S8" s="201">
        <v>268.33</v>
      </c>
      <c r="T8" s="202">
        <v>17</v>
      </c>
      <c r="U8" s="149">
        <v>238.58249999999998</v>
      </c>
      <c r="V8" s="150">
        <v>32</v>
      </c>
      <c r="W8" s="105"/>
      <c r="X8" s="151"/>
      <c r="Y8" s="105"/>
    </row>
    <row r="9" spans="1:25" ht="12.75" customHeight="1">
      <c r="A9" s="105">
        <v>5</v>
      </c>
      <c r="B9" s="148" t="s">
        <v>40</v>
      </c>
      <c r="C9" s="197">
        <v>4.67</v>
      </c>
      <c r="D9" s="198">
        <v>29</v>
      </c>
      <c r="E9" s="197">
        <v>6</v>
      </c>
      <c r="F9" s="198">
        <v>32</v>
      </c>
      <c r="G9" s="197">
        <v>6</v>
      </c>
      <c r="H9" s="198">
        <v>26</v>
      </c>
      <c r="I9" s="149">
        <v>5.5566666666666675</v>
      </c>
      <c r="J9" s="150">
        <v>31</v>
      </c>
      <c r="K9" s="199">
        <v>2</v>
      </c>
      <c r="L9" s="200">
        <v>21</v>
      </c>
      <c r="M9" s="201">
        <v>145.33</v>
      </c>
      <c r="N9" s="202">
        <v>16</v>
      </c>
      <c r="O9" s="201">
        <v>60</v>
      </c>
      <c r="P9" s="202">
        <v>8</v>
      </c>
      <c r="Q9" s="201">
        <v>365</v>
      </c>
      <c r="R9" s="202">
        <v>30</v>
      </c>
      <c r="S9" s="201">
        <v>286.67</v>
      </c>
      <c r="T9" s="202">
        <v>20</v>
      </c>
      <c r="U9" s="149">
        <v>214.25</v>
      </c>
      <c r="V9" s="150">
        <v>23</v>
      </c>
      <c r="W9" s="105"/>
      <c r="X9" s="151"/>
      <c r="Y9" s="105"/>
    </row>
    <row r="10" spans="1:25" ht="12.75" customHeight="1">
      <c r="A10" s="105">
        <v>6</v>
      </c>
      <c r="B10" s="148" t="s">
        <v>41</v>
      </c>
      <c r="C10" s="197">
        <v>5</v>
      </c>
      <c r="D10" s="198">
        <v>31</v>
      </c>
      <c r="E10" s="197">
        <v>5.33</v>
      </c>
      <c r="F10" s="198">
        <v>26</v>
      </c>
      <c r="G10" s="197">
        <v>6.67</v>
      </c>
      <c r="H10" s="198">
        <v>34</v>
      </c>
      <c r="I10" s="149">
        <v>5.666666666666667</v>
      </c>
      <c r="J10" s="150">
        <v>33</v>
      </c>
      <c r="K10" s="199">
        <v>2</v>
      </c>
      <c r="L10" s="200">
        <v>20</v>
      </c>
      <c r="M10" s="201">
        <v>145</v>
      </c>
      <c r="N10" s="202">
        <v>15</v>
      </c>
      <c r="O10" s="201">
        <v>81.67</v>
      </c>
      <c r="P10" s="202">
        <v>21</v>
      </c>
      <c r="Q10" s="201">
        <v>338.33</v>
      </c>
      <c r="R10" s="202">
        <v>27</v>
      </c>
      <c r="S10" s="201">
        <v>243.33</v>
      </c>
      <c r="T10" s="202">
        <v>9</v>
      </c>
      <c r="U10" s="149">
        <v>202.0825</v>
      </c>
      <c r="V10" s="150">
        <v>21</v>
      </c>
      <c r="W10" s="105"/>
      <c r="X10" s="151"/>
      <c r="Y10" s="105"/>
    </row>
    <row r="11" spans="1:25" ht="12.75" customHeight="1">
      <c r="A11" s="105">
        <v>7</v>
      </c>
      <c r="B11" s="148" t="s">
        <v>42</v>
      </c>
      <c r="C11" s="197">
        <v>5.67</v>
      </c>
      <c r="D11" s="198">
        <v>34</v>
      </c>
      <c r="E11" s="197">
        <v>5</v>
      </c>
      <c r="F11" s="198">
        <v>22</v>
      </c>
      <c r="G11" s="197">
        <v>4</v>
      </c>
      <c r="H11" s="198">
        <v>2</v>
      </c>
      <c r="I11" s="149">
        <v>4.89</v>
      </c>
      <c r="J11" s="150">
        <v>20</v>
      </c>
      <c r="K11" s="199">
        <v>2</v>
      </c>
      <c r="L11" s="200">
        <v>19</v>
      </c>
      <c r="M11" s="201">
        <v>67.33</v>
      </c>
      <c r="N11" s="202">
        <v>4</v>
      </c>
      <c r="O11" s="201">
        <v>76.67</v>
      </c>
      <c r="P11" s="202">
        <v>19</v>
      </c>
      <c r="Q11" s="201">
        <v>115</v>
      </c>
      <c r="R11" s="202">
        <v>3</v>
      </c>
      <c r="S11" s="201">
        <v>158.33</v>
      </c>
      <c r="T11" s="202">
        <v>4</v>
      </c>
      <c r="U11" s="149">
        <v>104.33250000000001</v>
      </c>
      <c r="V11" s="150">
        <v>4</v>
      </c>
      <c r="W11" s="105"/>
      <c r="X11" s="151"/>
      <c r="Y11" s="105"/>
    </row>
    <row r="12" spans="1:25" ht="12.75" customHeight="1">
      <c r="A12" s="105">
        <v>8</v>
      </c>
      <c r="B12" s="148" t="s">
        <v>43</v>
      </c>
      <c r="C12" s="197">
        <v>4.33</v>
      </c>
      <c r="D12" s="198">
        <v>25</v>
      </c>
      <c r="E12" s="197">
        <v>5</v>
      </c>
      <c r="F12" s="198">
        <v>21</v>
      </c>
      <c r="G12" s="197">
        <v>5.67</v>
      </c>
      <c r="H12" s="198">
        <v>23</v>
      </c>
      <c r="I12" s="149">
        <v>5</v>
      </c>
      <c r="J12" s="150">
        <v>24</v>
      </c>
      <c r="K12" s="199">
        <v>2.67</v>
      </c>
      <c r="L12" s="200">
        <v>22</v>
      </c>
      <c r="M12" s="201">
        <v>55</v>
      </c>
      <c r="N12" s="202">
        <v>2</v>
      </c>
      <c r="O12" s="201">
        <v>98.33</v>
      </c>
      <c r="P12" s="202">
        <v>27</v>
      </c>
      <c r="Q12" s="201">
        <v>260</v>
      </c>
      <c r="R12" s="202">
        <v>16</v>
      </c>
      <c r="S12" s="201">
        <v>210</v>
      </c>
      <c r="T12" s="202">
        <v>8</v>
      </c>
      <c r="U12" s="149">
        <v>155.83249999999998</v>
      </c>
      <c r="V12" s="150">
        <v>9</v>
      </c>
      <c r="W12" s="105"/>
      <c r="X12" s="151"/>
      <c r="Y12" s="105"/>
    </row>
    <row r="13" spans="1:25" ht="12.75" customHeight="1">
      <c r="A13" s="105">
        <v>9</v>
      </c>
      <c r="B13" s="148" t="s">
        <v>44</v>
      </c>
      <c r="C13" s="197">
        <v>3.67</v>
      </c>
      <c r="D13" s="198">
        <v>14</v>
      </c>
      <c r="E13" s="197">
        <v>4.33</v>
      </c>
      <c r="F13" s="198">
        <v>8</v>
      </c>
      <c r="G13" s="197">
        <v>5.67</v>
      </c>
      <c r="H13" s="198">
        <v>22</v>
      </c>
      <c r="I13" s="149">
        <v>4.556666666666667</v>
      </c>
      <c r="J13" s="150">
        <v>6</v>
      </c>
      <c r="K13" s="199" t="s">
        <v>13</v>
      </c>
      <c r="L13" s="203"/>
      <c r="M13" s="201">
        <v>196</v>
      </c>
      <c r="N13" s="202">
        <v>30</v>
      </c>
      <c r="O13" s="201">
        <v>113.33</v>
      </c>
      <c r="P13" s="202">
        <v>31</v>
      </c>
      <c r="Q13" s="201">
        <v>313.33</v>
      </c>
      <c r="R13" s="202">
        <v>23</v>
      </c>
      <c r="S13" s="201">
        <v>385</v>
      </c>
      <c r="T13" s="202">
        <v>34</v>
      </c>
      <c r="U13" s="149">
        <v>251.915</v>
      </c>
      <c r="V13" s="150">
        <v>33</v>
      </c>
      <c r="W13" s="105"/>
      <c r="X13" s="151"/>
      <c r="Y13" s="105"/>
    </row>
    <row r="14" spans="1:25" ht="12.75" customHeight="1">
      <c r="A14" s="105">
        <v>10</v>
      </c>
      <c r="B14" s="148" t="s">
        <v>45</v>
      </c>
      <c r="C14" s="197">
        <v>4</v>
      </c>
      <c r="D14" s="198">
        <v>22</v>
      </c>
      <c r="E14" s="197">
        <v>5</v>
      </c>
      <c r="F14" s="198">
        <v>20</v>
      </c>
      <c r="G14" s="197">
        <v>5</v>
      </c>
      <c r="H14" s="198">
        <v>8</v>
      </c>
      <c r="I14" s="149">
        <v>4.666666666666667</v>
      </c>
      <c r="J14" s="150">
        <v>13</v>
      </c>
      <c r="K14" s="199" t="s">
        <v>13</v>
      </c>
      <c r="L14" s="203"/>
      <c r="M14" s="201">
        <v>154</v>
      </c>
      <c r="N14" s="202">
        <v>19</v>
      </c>
      <c r="O14" s="201">
        <v>71.67</v>
      </c>
      <c r="P14" s="202">
        <v>15</v>
      </c>
      <c r="Q14" s="201">
        <v>338.33</v>
      </c>
      <c r="R14" s="202">
        <v>26</v>
      </c>
      <c r="S14" s="201">
        <v>358.33</v>
      </c>
      <c r="T14" s="202">
        <v>33</v>
      </c>
      <c r="U14" s="149">
        <v>230.58249999999998</v>
      </c>
      <c r="V14" s="150">
        <v>26</v>
      </c>
      <c r="W14" s="105"/>
      <c r="X14" s="151"/>
      <c r="Y14" s="105"/>
    </row>
    <row r="15" spans="1:25" ht="12.75" customHeight="1">
      <c r="A15" s="105">
        <v>11</v>
      </c>
      <c r="B15" s="148" t="s">
        <v>46</v>
      </c>
      <c r="C15" s="197">
        <v>3.67</v>
      </c>
      <c r="D15" s="198">
        <v>13</v>
      </c>
      <c r="E15" s="197">
        <v>5</v>
      </c>
      <c r="F15" s="198">
        <v>19</v>
      </c>
      <c r="G15" s="197">
        <v>5.67</v>
      </c>
      <c r="H15" s="198">
        <v>21</v>
      </c>
      <c r="I15" s="149">
        <v>4.78</v>
      </c>
      <c r="J15" s="150">
        <v>17</v>
      </c>
      <c r="K15" s="199">
        <v>1</v>
      </c>
      <c r="L15" s="200">
        <v>8</v>
      </c>
      <c r="M15" s="201">
        <v>185.67</v>
      </c>
      <c r="N15" s="202">
        <v>27</v>
      </c>
      <c r="O15" s="201">
        <v>88.33</v>
      </c>
      <c r="P15" s="202">
        <v>23</v>
      </c>
      <c r="Q15" s="201">
        <v>280</v>
      </c>
      <c r="R15" s="202">
        <v>18</v>
      </c>
      <c r="S15" s="201">
        <v>321.67</v>
      </c>
      <c r="T15" s="202">
        <v>30</v>
      </c>
      <c r="U15" s="149">
        <v>218.91750000000002</v>
      </c>
      <c r="V15" s="150">
        <v>24</v>
      </c>
      <c r="W15" s="105"/>
      <c r="X15" s="151"/>
      <c r="Y15" s="105"/>
    </row>
    <row r="16" spans="1:25" ht="12.75" customHeight="1">
      <c r="A16" s="105">
        <v>12</v>
      </c>
      <c r="B16" s="148" t="s">
        <v>47</v>
      </c>
      <c r="C16" s="197">
        <v>3.67</v>
      </c>
      <c r="D16" s="198">
        <v>12</v>
      </c>
      <c r="E16" s="197">
        <v>5.33</v>
      </c>
      <c r="F16" s="198">
        <v>25</v>
      </c>
      <c r="G16" s="197">
        <v>5.33</v>
      </c>
      <c r="H16" s="198">
        <v>13</v>
      </c>
      <c r="I16" s="149">
        <v>4.776666666666666</v>
      </c>
      <c r="J16" s="150">
        <v>14</v>
      </c>
      <c r="K16" s="199">
        <v>1</v>
      </c>
      <c r="L16" s="200">
        <v>7</v>
      </c>
      <c r="M16" s="201">
        <v>151.67</v>
      </c>
      <c r="N16" s="202">
        <v>17</v>
      </c>
      <c r="O16" s="201">
        <v>86.67</v>
      </c>
      <c r="P16" s="202">
        <v>22</v>
      </c>
      <c r="Q16" s="201">
        <v>300</v>
      </c>
      <c r="R16" s="202">
        <v>21</v>
      </c>
      <c r="S16" s="201">
        <v>288.33</v>
      </c>
      <c r="T16" s="202">
        <v>22</v>
      </c>
      <c r="U16" s="149">
        <v>206.66749999999996</v>
      </c>
      <c r="V16" s="150">
        <v>22</v>
      </c>
      <c r="W16" s="105"/>
      <c r="X16" s="151"/>
      <c r="Y16" s="105"/>
    </row>
    <row r="17" spans="1:25" ht="12.75" customHeight="1">
      <c r="A17" s="105">
        <v>13</v>
      </c>
      <c r="B17" s="148" t="s">
        <v>48</v>
      </c>
      <c r="C17" s="197">
        <v>3.67</v>
      </c>
      <c r="D17" s="198">
        <v>11</v>
      </c>
      <c r="E17" s="197">
        <v>4</v>
      </c>
      <c r="F17" s="198">
        <v>4</v>
      </c>
      <c r="G17" s="197">
        <v>5.67</v>
      </c>
      <c r="H17" s="198">
        <v>20</v>
      </c>
      <c r="I17" s="149">
        <v>4.446666666666666</v>
      </c>
      <c r="J17" s="150">
        <v>4</v>
      </c>
      <c r="K17" s="199" t="s">
        <v>13</v>
      </c>
      <c r="L17" s="203"/>
      <c r="M17" s="201">
        <v>205.33</v>
      </c>
      <c r="N17" s="202">
        <v>32</v>
      </c>
      <c r="O17" s="201">
        <v>115</v>
      </c>
      <c r="P17" s="202">
        <v>32</v>
      </c>
      <c r="Q17" s="201">
        <v>418.33</v>
      </c>
      <c r="R17" s="202">
        <v>35</v>
      </c>
      <c r="S17" s="201">
        <v>356.67</v>
      </c>
      <c r="T17" s="202">
        <v>32</v>
      </c>
      <c r="U17" s="149">
        <v>273.83250000000004</v>
      </c>
      <c r="V17" s="150">
        <v>35</v>
      </c>
      <c r="W17" s="105"/>
      <c r="X17" s="151"/>
      <c r="Y17" s="105"/>
    </row>
    <row r="18" spans="1:25" ht="12.75" customHeight="1">
      <c r="A18" s="105">
        <v>14</v>
      </c>
      <c r="B18" s="148" t="s">
        <v>49</v>
      </c>
      <c r="C18" s="197">
        <v>3.67</v>
      </c>
      <c r="D18" s="198">
        <v>10</v>
      </c>
      <c r="E18" s="197">
        <v>5.67</v>
      </c>
      <c r="F18" s="198">
        <v>30</v>
      </c>
      <c r="G18" s="197">
        <v>5</v>
      </c>
      <c r="H18" s="198">
        <v>7</v>
      </c>
      <c r="I18" s="149">
        <v>4.78</v>
      </c>
      <c r="J18" s="150">
        <v>18</v>
      </c>
      <c r="K18" s="199" t="s">
        <v>13</v>
      </c>
      <c r="L18" s="203"/>
      <c r="M18" s="201">
        <v>132.33</v>
      </c>
      <c r="N18" s="202">
        <v>11</v>
      </c>
      <c r="O18" s="201">
        <v>68.33</v>
      </c>
      <c r="P18" s="202">
        <v>12</v>
      </c>
      <c r="Q18" s="201">
        <v>315</v>
      </c>
      <c r="R18" s="202">
        <v>24</v>
      </c>
      <c r="S18" s="201">
        <v>266.67</v>
      </c>
      <c r="T18" s="202">
        <v>16</v>
      </c>
      <c r="U18" s="149">
        <v>195.58250000000004</v>
      </c>
      <c r="V18" s="150">
        <v>19</v>
      </c>
      <c r="W18" s="105"/>
      <c r="X18" s="151"/>
      <c r="Y18" s="105"/>
    </row>
    <row r="19" spans="1:25" ht="12.75" customHeight="1">
      <c r="A19" s="105">
        <v>15</v>
      </c>
      <c r="B19" s="148" t="s">
        <v>50</v>
      </c>
      <c r="C19" s="197">
        <v>3.67</v>
      </c>
      <c r="D19" s="198">
        <v>9</v>
      </c>
      <c r="E19" s="197">
        <v>4.67</v>
      </c>
      <c r="F19" s="198">
        <v>15</v>
      </c>
      <c r="G19" s="197">
        <v>5</v>
      </c>
      <c r="H19" s="198">
        <v>6</v>
      </c>
      <c r="I19" s="149">
        <v>4.446666666666666</v>
      </c>
      <c r="J19" s="150">
        <v>5</v>
      </c>
      <c r="K19" s="199">
        <v>1.67</v>
      </c>
      <c r="L19" s="200">
        <v>13</v>
      </c>
      <c r="M19" s="201">
        <v>124.33</v>
      </c>
      <c r="N19" s="202">
        <v>9</v>
      </c>
      <c r="O19" s="201">
        <v>71.67</v>
      </c>
      <c r="P19" s="202">
        <v>14</v>
      </c>
      <c r="Q19" s="201">
        <v>175</v>
      </c>
      <c r="R19" s="202">
        <v>5</v>
      </c>
      <c r="S19" s="201">
        <v>250</v>
      </c>
      <c r="T19" s="202">
        <v>10</v>
      </c>
      <c r="U19" s="149">
        <v>155.25</v>
      </c>
      <c r="V19" s="150">
        <v>7</v>
      </c>
      <c r="W19" s="105"/>
      <c r="X19" s="151"/>
      <c r="Y19" s="105"/>
    </row>
    <row r="20" spans="1:25" ht="12.75" customHeight="1">
      <c r="A20" s="105">
        <v>16</v>
      </c>
      <c r="B20" s="148" t="s">
        <v>51</v>
      </c>
      <c r="C20" s="197">
        <v>4</v>
      </c>
      <c r="D20" s="198">
        <v>21</v>
      </c>
      <c r="E20" s="197">
        <v>4</v>
      </c>
      <c r="F20" s="198">
        <v>3</v>
      </c>
      <c r="G20" s="197">
        <v>5.67</v>
      </c>
      <c r="H20" s="198">
        <v>19</v>
      </c>
      <c r="I20" s="149">
        <v>4.556666666666667</v>
      </c>
      <c r="J20" s="150">
        <v>7</v>
      </c>
      <c r="K20" s="199">
        <v>1</v>
      </c>
      <c r="L20" s="200">
        <v>6</v>
      </c>
      <c r="M20" s="201">
        <v>141.67</v>
      </c>
      <c r="N20" s="202">
        <v>13</v>
      </c>
      <c r="O20" s="201">
        <v>76.67</v>
      </c>
      <c r="P20" s="202">
        <v>18</v>
      </c>
      <c r="Q20" s="201">
        <v>295</v>
      </c>
      <c r="R20" s="202">
        <v>20</v>
      </c>
      <c r="S20" s="201">
        <v>261.67</v>
      </c>
      <c r="T20" s="202">
        <v>14</v>
      </c>
      <c r="U20" s="149">
        <v>193.7525</v>
      </c>
      <c r="V20" s="150">
        <v>16</v>
      </c>
      <c r="W20" s="105"/>
      <c r="X20" s="151"/>
      <c r="Y20" s="105"/>
    </row>
    <row r="21" spans="1:25" ht="12.75" customHeight="1">
      <c r="A21" s="105">
        <v>17</v>
      </c>
      <c r="B21" s="148" t="s">
        <v>52</v>
      </c>
      <c r="C21" s="197">
        <v>4</v>
      </c>
      <c r="D21" s="198">
        <v>20</v>
      </c>
      <c r="E21" s="197">
        <v>4.67</v>
      </c>
      <c r="F21" s="198">
        <v>14</v>
      </c>
      <c r="G21" s="197">
        <v>5</v>
      </c>
      <c r="H21" s="198">
        <v>5</v>
      </c>
      <c r="I21" s="149">
        <v>4.556666666666667</v>
      </c>
      <c r="J21" s="150">
        <v>8</v>
      </c>
      <c r="K21" s="199" t="s">
        <v>13</v>
      </c>
      <c r="L21" s="203"/>
      <c r="M21" s="201">
        <v>224.33</v>
      </c>
      <c r="N21" s="202">
        <v>34</v>
      </c>
      <c r="O21" s="201">
        <v>96.67</v>
      </c>
      <c r="P21" s="202">
        <v>25</v>
      </c>
      <c r="Q21" s="201">
        <v>290</v>
      </c>
      <c r="R21" s="202">
        <v>19</v>
      </c>
      <c r="S21" s="201">
        <v>315</v>
      </c>
      <c r="T21" s="202">
        <v>28</v>
      </c>
      <c r="U21" s="149">
        <v>231.5</v>
      </c>
      <c r="V21" s="150">
        <v>27</v>
      </c>
      <c r="W21" s="105"/>
      <c r="X21" s="151"/>
      <c r="Y21" s="105"/>
    </row>
    <row r="22" spans="1:25" ht="12.75" customHeight="1">
      <c r="A22" s="105">
        <v>18</v>
      </c>
      <c r="B22" s="148" t="s">
        <v>53</v>
      </c>
      <c r="C22" s="197">
        <v>4.33</v>
      </c>
      <c r="D22" s="198">
        <v>24</v>
      </c>
      <c r="E22" s="197">
        <v>4.67</v>
      </c>
      <c r="F22" s="198">
        <v>13</v>
      </c>
      <c r="G22" s="197">
        <v>5.33</v>
      </c>
      <c r="H22" s="198">
        <v>12</v>
      </c>
      <c r="I22" s="149">
        <v>4.776666666666666</v>
      </c>
      <c r="J22" s="150">
        <v>15</v>
      </c>
      <c r="K22" s="199">
        <v>1</v>
      </c>
      <c r="L22" s="200">
        <v>5</v>
      </c>
      <c r="M22" s="201">
        <v>153</v>
      </c>
      <c r="N22" s="202">
        <v>18</v>
      </c>
      <c r="O22" s="201">
        <v>131.67</v>
      </c>
      <c r="P22" s="202">
        <v>34</v>
      </c>
      <c r="Q22" s="201">
        <v>195.33</v>
      </c>
      <c r="R22" s="202">
        <v>10</v>
      </c>
      <c r="S22" s="201">
        <v>253.33</v>
      </c>
      <c r="T22" s="202">
        <v>11</v>
      </c>
      <c r="U22" s="149">
        <v>183.3325</v>
      </c>
      <c r="V22" s="150">
        <v>10</v>
      </c>
      <c r="W22" s="105"/>
      <c r="X22" s="151"/>
      <c r="Y22" s="105"/>
    </row>
    <row r="23" spans="1:25" ht="12.75" customHeight="1">
      <c r="A23" s="105">
        <v>19</v>
      </c>
      <c r="B23" s="148" t="s">
        <v>54</v>
      </c>
      <c r="C23" s="197">
        <v>4.67</v>
      </c>
      <c r="D23" s="198">
        <v>28</v>
      </c>
      <c r="E23" s="197">
        <v>5.33</v>
      </c>
      <c r="F23" s="198">
        <v>24</v>
      </c>
      <c r="G23" s="197">
        <v>5.33</v>
      </c>
      <c r="H23" s="198">
        <v>11</v>
      </c>
      <c r="I23" s="149">
        <v>5.11</v>
      </c>
      <c r="J23" s="150">
        <v>25</v>
      </c>
      <c r="K23" s="199" t="s">
        <v>13</v>
      </c>
      <c r="L23" s="203"/>
      <c r="M23" s="201">
        <v>186.33</v>
      </c>
      <c r="N23" s="202">
        <v>28</v>
      </c>
      <c r="O23" s="201">
        <v>103.33</v>
      </c>
      <c r="P23" s="202">
        <v>28</v>
      </c>
      <c r="Q23" s="201">
        <v>375</v>
      </c>
      <c r="R23" s="202">
        <v>31</v>
      </c>
      <c r="S23" s="201">
        <v>261.67</v>
      </c>
      <c r="T23" s="202">
        <v>13</v>
      </c>
      <c r="U23" s="149">
        <v>231.58250000000004</v>
      </c>
      <c r="V23" s="150">
        <v>28</v>
      </c>
      <c r="W23" s="105"/>
      <c r="X23" s="151"/>
      <c r="Y23" s="105"/>
    </row>
    <row r="24" spans="1:25" ht="12.75" customHeight="1">
      <c r="A24" s="105">
        <v>20</v>
      </c>
      <c r="B24" s="148" t="s">
        <v>55</v>
      </c>
      <c r="C24" s="197">
        <v>3.67</v>
      </c>
      <c r="D24" s="198">
        <v>8</v>
      </c>
      <c r="E24" s="197">
        <v>4.33</v>
      </c>
      <c r="F24" s="198">
        <v>7</v>
      </c>
      <c r="G24" s="197">
        <v>5.33</v>
      </c>
      <c r="H24" s="198">
        <v>10</v>
      </c>
      <c r="I24" s="149">
        <v>4.443333333333333</v>
      </c>
      <c r="J24" s="150">
        <v>3</v>
      </c>
      <c r="K24" s="199" t="s">
        <v>13</v>
      </c>
      <c r="L24" s="203"/>
      <c r="M24" s="201">
        <v>175</v>
      </c>
      <c r="N24" s="202">
        <v>23</v>
      </c>
      <c r="O24" s="201">
        <v>78.33</v>
      </c>
      <c r="P24" s="202">
        <v>20</v>
      </c>
      <c r="Q24" s="201">
        <v>231.67</v>
      </c>
      <c r="R24" s="202">
        <v>12</v>
      </c>
      <c r="S24" s="201">
        <v>265</v>
      </c>
      <c r="T24" s="202">
        <v>15</v>
      </c>
      <c r="U24" s="149">
        <v>187.5</v>
      </c>
      <c r="V24" s="150">
        <v>12</v>
      </c>
      <c r="W24" s="105"/>
      <c r="X24" s="151"/>
      <c r="Y24" s="105"/>
    </row>
    <row r="25" spans="1:25" ht="12.75" customHeight="1">
      <c r="A25" s="105">
        <v>21</v>
      </c>
      <c r="B25" s="148" t="s">
        <v>56</v>
      </c>
      <c r="C25" s="197">
        <v>3.67</v>
      </c>
      <c r="D25" s="198">
        <v>7</v>
      </c>
      <c r="E25" s="197">
        <v>4.33</v>
      </c>
      <c r="F25" s="198">
        <v>6</v>
      </c>
      <c r="G25" s="197">
        <v>5.67</v>
      </c>
      <c r="H25" s="198">
        <v>18</v>
      </c>
      <c r="I25" s="149">
        <v>4.556666666666667</v>
      </c>
      <c r="J25" s="150">
        <v>9</v>
      </c>
      <c r="K25" s="199">
        <v>2</v>
      </c>
      <c r="L25" s="200">
        <v>18</v>
      </c>
      <c r="M25" s="201">
        <v>232.67</v>
      </c>
      <c r="N25" s="202">
        <v>35</v>
      </c>
      <c r="O25" s="201">
        <v>98.33</v>
      </c>
      <c r="P25" s="202">
        <v>26</v>
      </c>
      <c r="Q25" s="201">
        <v>260</v>
      </c>
      <c r="R25" s="202">
        <v>15</v>
      </c>
      <c r="S25" s="201">
        <v>316.67</v>
      </c>
      <c r="T25" s="202">
        <v>29</v>
      </c>
      <c r="U25" s="149">
        <v>226.91750000000002</v>
      </c>
      <c r="V25" s="150">
        <v>25</v>
      </c>
      <c r="W25" s="105"/>
      <c r="X25" s="151"/>
      <c r="Y25" s="105"/>
    </row>
    <row r="26" spans="1:25" ht="12.75" customHeight="1">
      <c r="A26" s="105">
        <v>22</v>
      </c>
      <c r="B26" s="148" t="s">
        <v>57</v>
      </c>
      <c r="C26" s="197">
        <v>4</v>
      </c>
      <c r="D26" s="198">
        <v>19</v>
      </c>
      <c r="E26" s="197">
        <v>5</v>
      </c>
      <c r="F26" s="198">
        <v>18</v>
      </c>
      <c r="G26" s="197">
        <v>5.33</v>
      </c>
      <c r="H26" s="198">
        <v>9</v>
      </c>
      <c r="I26" s="149">
        <v>4.776666666666666</v>
      </c>
      <c r="J26" s="150">
        <v>16</v>
      </c>
      <c r="K26" s="199" t="s">
        <v>13</v>
      </c>
      <c r="L26" s="203"/>
      <c r="M26" s="201">
        <v>179.33</v>
      </c>
      <c r="N26" s="202">
        <v>26</v>
      </c>
      <c r="O26" s="201">
        <v>58.33</v>
      </c>
      <c r="P26" s="202">
        <v>7</v>
      </c>
      <c r="Q26" s="201">
        <v>258.33</v>
      </c>
      <c r="R26" s="202">
        <v>14</v>
      </c>
      <c r="S26" s="201">
        <v>280</v>
      </c>
      <c r="T26" s="202">
        <v>19</v>
      </c>
      <c r="U26" s="149">
        <v>193.9975</v>
      </c>
      <c r="V26" s="150">
        <v>17</v>
      </c>
      <c r="W26" s="105"/>
      <c r="X26" s="151"/>
      <c r="Y26" s="105"/>
    </row>
    <row r="27" spans="1:25" ht="12.75" customHeight="1">
      <c r="A27" s="105">
        <v>23</v>
      </c>
      <c r="B27" s="148" t="s">
        <v>20</v>
      </c>
      <c r="C27" s="197">
        <v>4.33</v>
      </c>
      <c r="D27" s="198">
        <v>23</v>
      </c>
      <c r="E27" s="197">
        <v>5.67</v>
      </c>
      <c r="F27" s="198">
        <v>29</v>
      </c>
      <c r="G27" s="197">
        <v>6.33</v>
      </c>
      <c r="H27" s="198">
        <v>31</v>
      </c>
      <c r="I27" s="149">
        <v>5.4433333333333325</v>
      </c>
      <c r="J27" s="150">
        <v>29</v>
      </c>
      <c r="K27" s="199">
        <v>1</v>
      </c>
      <c r="L27" s="200">
        <v>4</v>
      </c>
      <c r="M27" s="201">
        <v>111.33</v>
      </c>
      <c r="N27" s="202">
        <v>6</v>
      </c>
      <c r="O27" s="201">
        <v>55</v>
      </c>
      <c r="P27" s="202">
        <v>6</v>
      </c>
      <c r="Q27" s="201">
        <v>261.67</v>
      </c>
      <c r="R27" s="202">
        <v>17</v>
      </c>
      <c r="S27" s="201">
        <v>325</v>
      </c>
      <c r="T27" s="202">
        <v>31</v>
      </c>
      <c r="U27" s="149">
        <v>188.25</v>
      </c>
      <c r="V27" s="150">
        <v>13</v>
      </c>
      <c r="W27" s="105"/>
      <c r="X27" s="151"/>
      <c r="Y27" s="105"/>
    </row>
    <row r="28" spans="1:25" ht="12.75" customHeight="1">
      <c r="A28" s="105">
        <v>24</v>
      </c>
      <c r="B28" s="148" t="s">
        <v>21</v>
      </c>
      <c r="C28" s="197">
        <v>4</v>
      </c>
      <c r="D28" s="198">
        <v>18</v>
      </c>
      <c r="E28" s="197">
        <v>5</v>
      </c>
      <c r="F28" s="198">
        <v>17</v>
      </c>
      <c r="G28" s="197">
        <v>5.67</v>
      </c>
      <c r="H28" s="198">
        <v>17</v>
      </c>
      <c r="I28" s="149">
        <v>4.89</v>
      </c>
      <c r="J28" s="150">
        <v>21</v>
      </c>
      <c r="K28" s="199" t="s">
        <v>13</v>
      </c>
      <c r="L28" s="203"/>
      <c r="M28" s="201">
        <v>176</v>
      </c>
      <c r="N28" s="202">
        <v>24</v>
      </c>
      <c r="O28" s="201">
        <v>70</v>
      </c>
      <c r="P28" s="202">
        <v>13</v>
      </c>
      <c r="Q28" s="201">
        <v>378.33</v>
      </c>
      <c r="R28" s="202">
        <v>32</v>
      </c>
      <c r="S28" s="201">
        <v>306.67</v>
      </c>
      <c r="T28" s="202">
        <v>25</v>
      </c>
      <c r="U28" s="149">
        <v>232.75</v>
      </c>
      <c r="V28" s="150">
        <v>29</v>
      </c>
      <c r="W28" s="105"/>
      <c r="X28" s="151"/>
      <c r="Y28" s="105"/>
    </row>
    <row r="29" spans="1:24" s="105" customFormat="1" ht="13.5">
      <c r="A29" s="105">
        <v>25</v>
      </c>
      <c r="B29" s="148" t="s">
        <v>22</v>
      </c>
      <c r="C29" s="197">
        <v>3</v>
      </c>
      <c r="D29" s="198">
        <v>3</v>
      </c>
      <c r="E29" s="197">
        <v>4.67</v>
      </c>
      <c r="F29" s="198">
        <v>12</v>
      </c>
      <c r="G29" s="197">
        <v>6</v>
      </c>
      <c r="H29" s="198">
        <v>25</v>
      </c>
      <c r="I29" s="149">
        <v>4.556666666666667</v>
      </c>
      <c r="J29" s="150">
        <v>10</v>
      </c>
      <c r="K29" s="199" t="s">
        <v>13</v>
      </c>
      <c r="L29" s="203"/>
      <c r="M29" s="201">
        <v>189</v>
      </c>
      <c r="N29" s="202">
        <v>29</v>
      </c>
      <c r="O29" s="201">
        <v>76.67</v>
      </c>
      <c r="P29" s="202">
        <v>17</v>
      </c>
      <c r="Q29" s="201">
        <v>380</v>
      </c>
      <c r="R29" s="202">
        <v>33</v>
      </c>
      <c r="S29" s="201">
        <v>298.33</v>
      </c>
      <c r="T29" s="202">
        <v>23</v>
      </c>
      <c r="U29" s="149">
        <v>236</v>
      </c>
      <c r="V29" s="150">
        <v>30</v>
      </c>
      <c r="X29" s="151"/>
    </row>
    <row r="30" spans="1:25" ht="13.5">
      <c r="A30" s="105">
        <v>26</v>
      </c>
      <c r="B30" s="148" t="s">
        <v>23</v>
      </c>
      <c r="C30" s="197">
        <v>3</v>
      </c>
      <c r="D30" s="198">
        <v>2</v>
      </c>
      <c r="E30" s="197">
        <v>4</v>
      </c>
      <c r="F30" s="198">
        <v>2</v>
      </c>
      <c r="G30" s="197">
        <v>4.67</v>
      </c>
      <c r="H30" s="198">
        <v>4</v>
      </c>
      <c r="I30" s="149">
        <v>3.89</v>
      </c>
      <c r="J30" s="150">
        <v>2</v>
      </c>
      <c r="K30" s="199">
        <v>2</v>
      </c>
      <c r="L30" s="200">
        <v>17</v>
      </c>
      <c r="M30" s="201">
        <v>178.33</v>
      </c>
      <c r="N30" s="202">
        <v>25</v>
      </c>
      <c r="O30" s="201">
        <v>126.67</v>
      </c>
      <c r="P30" s="202">
        <v>33</v>
      </c>
      <c r="Q30" s="201">
        <v>193.33</v>
      </c>
      <c r="R30" s="202">
        <v>9</v>
      </c>
      <c r="S30" s="201">
        <v>308.33</v>
      </c>
      <c r="T30" s="202">
        <v>26</v>
      </c>
      <c r="U30" s="149">
        <v>201.66500000000002</v>
      </c>
      <c r="V30" s="150">
        <v>20</v>
      </c>
      <c r="W30" s="105"/>
      <c r="X30" s="151"/>
      <c r="Y30" s="105"/>
    </row>
    <row r="31" spans="1:25" ht="13.5">
      <c r="A31" s="105">
        <v>27</v>
      </c>
      <c r="B31" s="148" t="s">
        <v>24</v>
      </c>
      <c r="C31" s="197">
        <v>4</v>
      </c>
      <c r="D31" s="198">
        <v>17</v>
      </c>
      <c r="E31" s="197">
        <v>4.67</v>
      </c>
      <c r="F31" s="198">
        <v>11</v>
      </c>
      <c r="G31" s="197">
        <v>5.67</v>
      </c>
      <c r="H31" s="198">
        <v>16</v>
      </c>
      <c r="I31" s="149">
        <v>4.78</v>
      </c>
      <c r="J31" s="150">
        <v>19</v>
      </c>
      <c r="K31" s="199" t="s">
        <v>13</v>
      </c>
      <c r="L31" s="203"/>
      <c r="M31" s="201">
        <v>144.67</v>
      </c>
      <c r="N31" s="202">
        <v>14</v>
      </c>
      <c r="O31" s="201">
        <v>55</v>
      </c>
      <c r="P31" s="202">
        <v>5</v>
      </c>
      <c r="Q31" s="201">
        <v>321.67</v>
      </c>
      <c r="R31" s="202">
        <v>25</v>
      </c>
      <c r="S31" s="201">
        <v>258.33</v>
      </c>
      <c r="T31" s="202">
        <v>12</v>
      </c>
      <c r="U31" s="149">
        <v>194.91750000000002</v>
      </c>
      <c r="V31" s="150">
        <v>18</v>
      </c>
      <c r="W31" s="105"/>
      <c r="X31" s="151"/>
      <c r="Y31" s="105"/>
    </row>
    <row r="32" spans="1:25" ht="13.5">
      <c r="A32" s="105">
        <v>28</v>
      </c>
      <c r="B32" s="148" t="s">
        <v>25</v>
      </c>
      <c r="C32" s="197">
        <v>4</v>
      </c>
      <c r="D32" s="198">
        <v>16</v>
      </c>
      <c r="E32" s="197">
        <v>5</v>
      </c>
      <c r="F32" s="198">
        <v>16</v>
      </c>
      <c r="G32" s="197">
        <v>5.67</v>
      </c>
      <c r="H32" s="198">
        <v>15</v>
      </c>
      <c r="I32" s="149">
        <v>4.89</v>
      </c>
      <c r="J32" s="150">
        <v>22</v>
      </c>
      <c r="K32" s="199">
        <v>1</v>
      </c>
      <c r="L32" s="200">
        <v>3</v>
      </c>
      <c r="M32" s="201">
        <v>217</v>
      </c>
      <c r="N32" s="202">
        <v>33</v>
      </c>
      <c r="O32" s="201">
        <v>105</v>
      </c>
      <c r="P32" s="202">
        <v>30</v>
      </c>
      <c r="Q32" s="201">
        <v>341.67</v>
      </c>
      <c r="R32" s="202">
        <v>28</v>
      </c>
      <c r="S32" s="201">
        <v>288.33</v>
      </c>
      <c r="T32" s="202">
        <v>21</v>
      </c>
      <c r="U32" s="149">
        <v>238</v>
      </c>
      <c r="V32" s="150">
        <v>31</v>
      </c>
      <c r="W32" s="105"/>
      <c r="X32" s="151"/>
      <c r="Y32" s="105"/>
    </row>
    <row r="33" spans="1:25" ht="13.5">
      <c r="A33" s="105">
        <v>29</v>
      </c>
      <c r="B33" s="152" t="s">
        <v>14</v>
      </c>
      <c r="C33" s="197">
        <v>3.67</v>
      </c>
      <c r="D33" s="198">
        <v>6</v>
      </c>
      <c r="E33" s="197">
        <v>4.67</v>
      </c>
      <c r="F33" s="198">
        <v>10</v>
      </c>
      <c r="G33" s="197">
        <v>6.33</v>
      </c>
      <c r="H33" s="198">
        <v>30</v>
      </c>
      <c r="I33" s="149">
        <v>4.89</v>
      </c>
      <c r="J33" s="150">
        <v>23</v>
      </c>
      <c r="K33" s="199">
        <v>1</v>
      </c>
      <c r="L33" s="200">
        <v>2</v>
      </c>
      <c r="M33" s="201">
        <v>109</v>
      </c>
      <c r="N33" s="202">
        <v>5</v>
      </c>
      <c r="O33" s="201">
        <v>68.33</v>
      </c>
      <c r="P33" s="202">
        <v>11</v>
      </c>
      <c r="Q33" s="201">
        <v>186.67</v>
      </c>
      <c r="R33" s="202">
        <v>7</v>
      </c>
      <c r="S33" s="201">
        <v>141.67</v>
      </c>
      <c r="T33" s="202">
        <v>2</v>
      </c>
      <c r="U33" s="149">
        <v>126.41749999999999</v>
      </c>
      <c r="V33" s="150">
        <v>5</v>
      </c>
      <c r="W33" s="105"/>
      <c r="X33" s="151"/>
      <c r="Y33" s="105"/>
    </row>
    <row r="34" spans="1:25" ht="13.5">
      <c r="A34" s="105">
        <v>30</v>
      </c>
      <c r="B34" s="152" t="s">
        <v>58</v>
      </c>
      <c r="C34" s="197">
        <v>3.67</v>
      </c>
      <c r="D34" s="198">
        <v>5</v>
      </c>
      <c r="E34" s="197">
        <v>4.33</v>
      </c>
      <c r="F34" s="198">
        <v>5</v>
      </c>
      <c r="G34" s="197">
        <v>5.67</v>
      </c>
      <c r="H34" s="198">
        <v>14</v>
      </c>
      <c r="I34" s="149">
        <v>4.556666666666667</v>
      </c>
      <c r="J34" s="150">
        <v>11</v>
      </c>
      <c r="K34" s="199">
        <v>1</v>
      </c>
      <c r="L34" s="200">
        <v>1</v>
      </c>
      <c r="M34" s="201">
        <v>123.33</v>
      </c>
      <c r="N34" s="202">
        <v>8</v>
      </c>
      <c r="O34" s="201">
        <v>61.67</v>
      </c>
      <c r="P34" s="202">
        <v>9</v>
      </c>
      <c r="Q34" s="201">
        <v>191.67</v>
      </c>
      <c r="R34" s="202">
        <v>8</v>
      </c>
      <c r="S34" s="201">
        <v>180</v>
      </c>
      <c r="T34" s="202">
        <v>6</v>
      </c>
      <c r="U34" s="149">
        <v>139.1675</v>
      </c>
      <c r="V34" s="150">
        <v>6</v>
      </c>
      <c r="W34" s="105"/>
      <c r="X34" s="151"/>
      <c r="Y34" s="105"/>
    </row>
    <row r="35" spans="1:25" ht="13.5">
      <c r="A35" s="105">
        <v>31</v>
      </c>
      <c r="B35" s="152" t="s">
        <v>59</v>
      </c>
      <c r="C35" s="197">
        <v>1.67</v>
      </c>
      <c r="D35" s="198">
        <v>1</v>
      </c>
      <c r="E35" s="197">
        <v>2.67</v>
      </c>
      <c r="F35" s="198">
        <v>1</v>
      </c>
      <c r="G35" s="197">
        <v>2</v>
      </c>
      <c r="H35" s="198">
        <v>1</v>
      </c>
      <c r="I35" s="149">
        <v>2.1133333333333333</v>
      </c>
      <c r="J35" s="150">
        <v>1</v>
      </c>
      <c r="K35" s="199" t="s">
        <v>13</v>
      </c>
      <c r="L35" s="203"/>
      <c r="M35" s="201">
        <v>133.67</v>
      </c>
      <c r="N35" s="202">
        <v>12</v>
      </c>
      <c r="O35" s="201">
        <v>41.67</v>
      </c>
      <c r="P35" s="202">
        <v>1</v>
      </c>
      <c r="Q35" s="201">
        <v>71.67</v>
      </c>
      <c r="R35" s="202">
        <v>2</v>
      </c>
      <c r="S35" s="201">
        <v>150</v>
      </c>
      <c r="T35" s="202">
        <v>3</v>
      </c>
      <c r="U35" s="149">
        <v>99.2525</v>
      </c>
      <c r="V35" s="150">
        <v>3</v>
      </c>
      <c r="W35" s="105"/>
      <c r="X35" s="151"/>
      <c r="Y35" s="105"/>
    </row>
    <row r="36" spans="1:25" ht="13.5">
      <c r="A36" s="105">
        <v>32</v>
      </c>
      <c r="B36" s="152" t="s">
        <v>60</v>
      </c>
      <c r="C36" s="197">
        <v>6</v>
      </c>
      <c r="D36" s="198">
        <v>35</v>
      </c>
      <c r="E36" s="197">
        <v>7</v>
      </c>
      <c r="F36" s="198">
        <v>35</v>
      </c>
      <c r="G36" s="197">
        <v>6.33</v>
      </c>
      <c r="H36" s="198">
        <v>29</v>
      </c>
      <c r="I36" s="149">
        <v>6.4433333333333325</v>
      </c>
      <c r="J36" s="150">
        <v>35</v>
      </c>
      <c r="K36" s="199">
        <v>4.67</v>
      </c>
      <c r="L36" s="200">
        <v>23</v>
      </c>
      <c r="M36" s="201">
        <v>30.67</v>
      </c>
      <c r="N36" s="202">
        <v>1</v>
      </c>
      <c r="O36" s="201">
        <v>46.67</v>
      </c>
      <c r="P36" s="202">
        <v>2</v>
      </c>
      <c r="Q36" s="201">
        <v>131.67</v>
      </c>
      <c r="R36" s="202">
        <v>4</v>
      </c>
      <c r="S36" s="201">
        <v>125</v>
      </c>
      <c r="T36" s="202">
        <v>1</v>
      </c>
      <c r="U36" s="149">
        <v>83.5025</v>
      </c>
      <c r="V36" s="150">
        <v>1</v>
      </c>
      <c r="W36" s="105"/>
      <c r="X36" s="151"/>
      <c r="Y36" s="105"/>
    </row>
    <row r="37" spans="1:25" ht="13.5">
      <c r="A37" s="105">
        <v>33</v>
      </c>
      <c r="B37" s="152" t="s">
        <v>61</v>
      </c>
      <c r="C37" s="197">
        <v>3.33</v>
      </c>
      <c r="D37" s="198">
        <v>4</v>
      </c>
      <c r="E37" s="197">
        <v>6.33</v>
      </c>
      <c r="F37" s="198">
        <v>34</v>
      </c>
      <c r="G37" s="197">
        <v>6.33</v>
      </c>
      <c r="H37" s="198">
        <v>28</v>
      </c>
      <c r="I37" s="149">
        <v>5.33</v>
      </c>
      <c r="J37" s="150">
        <v>26</v>
      </c>
      <c r="K37" s="199">
        <v>2</v>
      </c>
      <c r="L37" s="200">
        <v>16</v>
      </c>
      <c r="M37" s="201">
        <v>59</v>
      </c>
      <c r="N37" s="202">
        <v>3</v>
      </c>
      <c r="O37" s="201">
        <v>53.33</v>
      </c>
      <c r="P37" s="202">
        <v>4</v>
      </c>
      <c r="Q37" s="201">
        <v>70</v>
      </c>
      <c r="R37" s="202">
        <v>1</v>
      </c>
      <c r="S37" s="201">
        <v>170</v>
      </c>
      <c r="T37" s="202">
        <v>5</v>
      </c>
      <c r="U37" s="149">
        <v>88.0825</v>
      </c>
      <c r="V37" s="150">
        <v>2</v>
      </c>
      <c r="W37" s="105"/>
      <c r="X37" s="151"/>
      <c r="Y37" s="105"/>
    </row>
    <row r="38" spans="1:25" ht="13.5">
      <c r="A38" s="105">
        <v>34</v>
      </c>
      <c r="B38" s="152" t="s">
        <v>62</v>
      </c>
      <c r="C38" s="197">
        <v>4.67</v>
      </c>
      <c r="D38" s="198">
        <v>27</v>
      </c>
      <c r="E38" s="197">
        <v>4.67</v>
      </c>
      <c r="F38" s="198">
        <v>9</v>
      </c>
      <c r="G38" s="197">
        <v>4.33</v>
      </c>
      <c r="H38" s="198">
        <v>3</v>
      </c>
      <c r="I38" s="149">
        <v>4.556666666666667</v>
      </c>
      <c r="J38" s="150">
        <v>12</v>
      </c>
      <c r="K38" s="199">
        <v>1.67</v>
      </c>
      <c r="L38" s="200">
        <v>12</v>
      </c>
      <c r="M38" s="201">
        <v>160</v>
      </c>
      <c r="N38" s="202">
        <v>20</v>
      </c>
      <c r="O38" s="201">
        <v>105</v>
      </c>
      <c r="P38" s="202">
        <v>29</v>
      </c>
      <c r="Q38" s="201">
        <v>200</v>
      </c>
      <c r="R38" s="202">
        <v>11</v>
      </c>
      <c r="S38" s="201">
        <v>305</v>
      </c>
      <c r="T38" s="202">
        <v>24</v>
      </c>
      <c r="U38" s="149">
        <v>192.5</v>
      </c>
      <c r="V38" s="150">
        <v>15</v>
      </c>
      <c r="W38" s="105"/>
      <c r="X38" s="151"/>
      <c r="Y38" s="105"/>
    </row>
    <row r="39" spans="1:25" ht="13.5">
      <c r="A39" s="105">
        <v>35</v>
      </c>
      <c r="B39" s="152" t="s">
        <v>63</v>
      </c>
      <c r="C39" s="197">
        <v>5.67</v>
      </c>
      <c r="D39" s="198">
        <v>33</v>
      </c>
      <c r="E39" s="197">
        <v>5.33</v>
      </c>
      <c r="F39" s="198">
        <v>23</v>
      </c>
      <c r="G39" s="197">
        <v>6</v>
      </c>
      <c r="H39" s="198">
        <v>24</v>
      </c>
      <c r="I39" s="149">
        <v>5.666666666666667</v>
      </c>
      <c r="J39" s="150">
        <v>34</v>
      </c>
      <c r="K39" s="199">
        <v>2</v>
      </c>
      <c r="L39" s="200">
        <v>15</v>
      </c>
      <c r="M39" s="201">
        <v>172.67</v>
      </c>
      <c r="N39" s="202">
        <v>22</v>
      </c>
      <c r="O39" s="201">
        <v>63.33</v>
      </c>
      <c r="P39" s="202">
        <v>10</v>
      </c>
      <c r="Q39" s="201">
        <v>181.67</v>
      </c>
      <c r="R39" s="202">
        <v>6</v>
      </c>
      <c r="S39" s="201">
        <v>205</v>
      </c>
      <c r="T39" s="202">
        <v>7</v>
      </c>
      <c r="U39" s="149">
        <v>155.6675</v>
      </c>
      <c r="V39" s="150">
        <v>8</v>
      </c>
      <c r="W39" s="105"/>
      <c r="X39" s="151"/>
      <c r="Y39" s="105"/>
    </row>
    <row r="40" spans="1:22" ht="10.5" customHeight="1">
      <c r="A40" s="153"/>
      <c r="B40" s="154" t="s">
        <v>5</v>
      </c>
      <c r="C40" s="204">
        <v>4.08</v>
      </c>
      <c r="D40" s="205"/>
      <c r="E40" s="204">
        <v>4.97</v>
      </c>
      <c r="F40" s="205"/>
      <c r="G40" s="204">
        <v>5.54</v>
      </c>
      <c r="H40" s="205"/>
      <c r="I40" s="155">
        <v>4.863333333333333</v>
      </c>
      <c r="J40" s="156"/>
      <c r="K40" s="206">
        <v>1.68</v>
      </c>
      <c r="L40" s="207"/>
      <c r="M40" s="204">
        <v>150.52</v>
      </c>
      <c r="N40" s="205"/>
      <c r="O40" s="204">
        <v>81.52</v>
      </c>
      <c r="P40" s="205"/>
      <c r="Q40" s="204">
        <v>266.49</v>
      </c>
      <c r="R40" s="205"/>
      <c r="S40" s="204">
        <v>267.9</v>
      </c>
      <c r="T40" s="205"/>
      <c r="U40" s="155">
        <v>191.60750000000002</v>
      </c>
      <c r="V40" s="207"/>
    </row>
    <row r="41" spans="1:22" ht="11.25" customHeight="1">
      <c r="A41" s="157"/>
      <c r="B41" s="158" t="s">
        <v>6</v>
      </c>
      <c r="C41" s="201">
        <v>1.02</v>
      </c>
      <c r="D41" s="208"/>
      <c r="E41" s="201">
        <v>1.03</v>
      </c>
      <c r="F41" s="208"/>
      <c r="G41" s="201">
        <v>1.41</v>
      </c>
      <c r="H41" s="208"/>
      <c r="I41" s="149">
        <v>1.1533333333333333</v>
      </c>
      <c r="J41" s="150"/>
      <c r="K41" s="199">
        <v>1.41</v>
      </c>
      <c r="L41" s="203"/>
      <c r="M41" s="201">
        <v>51.68</v>
      </c>
      <c r="N41" s="208"/>
      <c r="O41" s="201">
        <v>48.31</v>
      </c>
      <c r="P41" s="208"/>
      <c r="Q41" s="201">
        <v>113.51</v>
      </c>
      <c r="R41" s="208"/>
      <c r="S41" s="201">
        <v>122.93</v>
      </c>
      <c r="T41" s="208"/>
      <c r="U41" s="149">
        <v>84.1075</v>
      </c>
      <c r="V41" s="203"/>
    </row>
    <row r="42" spans="1:22" ht="13.5">
      <c r="A42" s="157"/>
      <c r="B42" s="159" t="s">
        <v>7</v>
      </c>
      <c r="C42" s="201">
        <v>1.36</v>
      </c>
      <c r="D42" s="208"/>
      <c r="E42" s="201">
        <v>1.37</v>
      </c>
      <c r="F42" s="208"/>
      <c r="G42" s="201">
        <v>1.87</v>
      </c>
      <c r="H42" s="208"/>
      <c r="I42" s="149">
        <v>1.5333333333333334</v>
      </c>
      <c r="J42" s="150"/>
      <c r="K42" s="199">
        <v>1.89</v>
      </c>
      <c r="L42" s="203"/>
      <c r="M42" s="201">
        <v>68.64</v>
      </c>
      <c r="N42" s="208"/>
      <c r="O42" s="201">
        <v>64.16</v>
      </c>
      <c r="P42" s="208"/>
      <c r="Q42" s="201">
        <v>150.74</v>
      </c>
      <c r="R42" s="208"/>
      <c r="S42" s="201">
        <v>163.26</v>
      </c>
      <c r="T42" s="208"/>
      <c r="U42" s="149">
        <v>111.7</v>
      </c>
      <c r="V42" s="203"/>
    </row>
    <row r="43" spans="1:22" ht="11.25" customHeight="1">
      <c r="A43" s="157"/>
      <c r="B43" s="158" t="s">
        <v>8</v>
      </c>
      <c r="C43" s="201">
        <v>15.37</v>
      </c>
      <c r="D43" s="208"/>
      <c r="E43" s="201">
        <v>12.77</v>
      </c>
      <c r="F43" s="208"/>
      <c r="G43" s="201">
        <v>15.55</v>
      </c>
      <c r="H43" s="208"/>
      <c r="I43" s="149">
        <v>14.2</v>
      </c>
      <c r="J43" s="150"/>
      <c r="K43" s="199">
        <v>35.9</v>
      </c>
      <c r="L43" s="203"/>
      <c r="M43" s="201">
        <v>21.07</v>
      </c>
      <c r="N43" s="208"/>
      <c r="O43" s="201">
        <v>36.37</v>
      </c>
      <c r="P43" s="208"/>
      <c r="Q43" s="201">
        <v>26.14</v>
      </c>
      <c r="R43" s="208"/>
      <c r="S43" s="201">
        <v>28.16</v>
      </c>
      <c r="T43" s="208"/>
      <c r="U43" s="149">
        <v>27.935</v>
      </c>
      <c r="V43" s="203"/>
    </row>
    <row r="44" spans="1:22" ht="9.75" customHeight="1">
      <c r="A44" s="160"/>
      <c r="B44" s="161" t="s">
        <v>9</v>
      </c>
      <c r="C44" s="209">
        <v>0</v>
      </c>
      <c r="D44" s="210"/>
      <c r="E44" s="209">
        <v>0</v>
      </c>
      <c r="F44" s="210"/>
      <c r="G44" s="209">
        <v>0</v>
      </c>
      <c r="H44" s="210"/>
      <c r="I44" s="211">
        <v>0</v>
      </c>
      <c r="J44" s="162"/>
      <c r="K44" s="211">
        <v>0</v>
      </c>
      <c r="L44" s="212"/>
      <c r="M44" s="213">
        <v>0</v>
      </c>
      <c r="N44" s="214"/>
      <c r="O44" s="213">
        <v>0</v>
      </c>
      <c r="P44" s="214"/>
      <c r="Q44" s="213">
        <v>0</v>
      </c>
      <c r="R44" s="214"/>
      <c r="S44" s="213">
        <v>0</v>
      </c>
      <c r="T44" s="214"/>
      <c r="U44" s="163">
        <v>0</v>
      </c>
      <c r="V44" s="215"/>
    </row>
    <row r="45" spans="3:9" ht="13.5">
      <c r="C45" s="165">
        <f>(C35+C41)</f>
        <v>2.69</v>
      </c>
      <c r="E45" s="165">
        <f>(E35+E41)</f>
        <v>3.7</v>
      </c>
      <c r="G45" s="165">
        <f>(G35+G41)</f>
        <v>3.41</v>
      </c>
      <c r="I45" s="165">
        <f>(I35+I41)</f>
        <v>3.2666666666666666</v>
      </c>
    </row>
    <row r="46" ht="13.5">
      <c r="B46" s="164" t="s">
        <v>67</v>
      </c>
    </row>
    <row r="48" spans="2:13" ht="13.5">
      <c r="B48" s="216"/>
      <c r="C48" s="217"/>
      <c r="D48" s="216"/>
      <c r="E48" s="217"/>
      <c r="F48" s="216"/>
      <c r="G48" s="217"/>
      <c r="H48" s="216"/>
      <c r="I48" s="217"/>
      <c r="J48" s="216"/>
      <c r="K48" s="217"/>
      <c r="L48" s="216"/>
      <c r="M48" s="216"/>
    </row>
    <row r="49" spans="2:13" ht="13.5">
      <c r="B49" s="217"/>
      <c r="C49" s="216"/>
      <c r="D49" s="217"/>
      <c r="E49" s="216"/>
      <c r="F49" s="217"/>
      <c r="G49" s="216"/>
      <c r="H49" s="217"/>
      <c r="I49" s="216"/>
      <c r="J49" s="217"/>
      <c r="K49" s="216"/>
      <c r="L49" s="217"/>
      <c r="M49" s="216"/>
    </row>
    <row r="50" spans="2:12" ht="13.5">
      <c r="B50" s="218"/>
      <c r="C50" s="197"/>
      <c r="D50" s="218"/>
      <c r="E50" s="197"/>
      <c r="F50" s="218"/>
      <c r="G50" s="197"/>
      <c r="H50" s="218"/>
      <c r="I50" s="197"/>
      <c r="J50" s="218"/>
      <c r="K50" s="197"/>
      <c r="L50" s="218"/>
    </row>
    <row r="51" spans="2:12" ht="13.5">
      <c r="B51" s="218"/>
      <c r="C51" s="197"/>
      <c r="D51" s="218"/>
      <c r="E51" s="197"/>
      <c r="F51" s="218"/>
      <c r="G51" s="197"/>
      <c r="H51" s="218"/>
      <c r="I51" s="197"/>
      <c r="J51" s="218"/>
      <c r="K51" s="197"/>
      <c r="L51" s="218"/>
    </row>
    <row r="52" spans="2:12" ht="13.5">
      <c r="B52" s="218"/>
      <c r="C52" s="197"/>
      <c r="D52" s="218"/>
      <c r="E52" s="197"/>
      <c r="F52" s="218"/>
      <c r="G52" s="197"/>
      <c r="H52" s="218"/>
      <c r="I52" s="197"/>
      <c r="J52" s="218"/>
      <c r="K52" s="197"/>
      <c r="L52" s="218"/>
    </row>
    <row r="53" spans="2:12" ht="13.5">
      <c r="B53" s="218"/>
      <c r="C53" s="197"/>
      <c r="D53" s="218"/>
      <c r="E53" s="197"/>
      <c r="F53" s="218"/>
      <c r="G53" s="197"/>
      <c r="H53" s="218"/>
      <c r="I53" s="197"/>
      <c r="J53" s="218"/>
      <c r="K53" s="197"/>
      <c r="L53" s="218"/>
    </row>
    <row r="54" spans="2:12" ht="13.5">
      <c r="B54" s="218"/>
      <c r="C54" s="197"/>
      <c r="D54" s="218"/>
      <c r="E54" s="197"/>
      <c r="F54" s="218"/>
      <c r="G54" s="197"/>
      <c r="H54" s="218"/>
      <c r="I54" s="197"/>
      <c r="J54" s="218"/>
      <c r="K54" s="197"/>
      <c r="L54" s="218"/>
    </row>
    <row r="55" spans="2:12" ht="13.5">
      <c r="B55" s="218"/>
      <c r="C55" s="197"/>
      <c r="D55" s="218"/>
      <c r="E55" s="197"/>
      <c r="F55" s="218"/>
      <c r="G55" s="197"/>
      <c r="H55" s="218"/>
      <c r="I55" s="197"/>
      <c r="J55" s="218"/>
      <c r="K55" s="197"/>
      <c r="L55" s="218"/>
    </row>
    <row r="56" spans="2:12" ht="13.5">
      <c r="B56" s="218"/>
      <c r="C56" s="197"/>
      <c r="D56" s="218"/>
      <c r="E56" s="197"/>
      <c r="F56" s="218"/>
      <c r="G56" s="197"/>
      <c r="H56" s="218"/>
      <c r="I56" s="197"/>
      <c r="J56" s="218"/>
      <c r="K56" s="197"/>
      <c r="L56" s="218"/>
    </row>
    <row r="57" spans="2:12" ht="13.5">
      <c r="B57" s="218"/>
      <c r="C57" s="197"/>
      <c r="D57" s="218"/>
      <c r="E57" s="197"/>
      <c r="F57" s="218"/>
      <c r="G57" s="197"/>
      <c r="H57" s="218"/>
      <c r="I57" s="197"/>
      <c r="J57" s="218"/>
      <c r="K57" s="197"/>
      <c r="L57" s="218"/>
    </row>
    <row r="58" spans="2:12" ht="13.5">
      <c r="B58" s="218"/>
      <c r="C58" s="197"/>
      <c r="D58" s="216"/>
      <c r="E58" s="197"/>
      <c r="F58" s="218"/>
      <c r="G58" s="197"/>
      <c r="H58" s="218"/>
      <c r="I58" s="197"/>
      <c r="J58" s="218"/>
      <c r="K58" s="197"/>
      <c r="L58" s="218"/>
    </row>
    <row r="59" spans="2:12" ht="13.5">
      <c r="B59" s="218"/>
      <c r="C59" s="197"/>
      <c r="D59" s="216"/>
      <c r="E59" s="197"/>
      <c r="F59" s="218"/>
      <c r="G59" s="197"/>
      <c r="H59" s="218"/>
      <c r="I59" s="197"/>
      <c r="J59" s="218"/>
      <c r="K59" s="197"/>
      <c r="L59" s="218"/>
    </row>
    <row r="60" spans="2:12" ht="13.5">
      <c r="B60" s="218"/>
      <c r="C60" s="197"/>
      <c r="D60" s="216"/>
      <c r="E60" s="197"/>
      <c r="F60" s="218"/>
      <c r="G60" s="197"/>
      <c r="H60" s="218"/>
      <c r="I60" s="197"/>
      <c r="J60" s="218"/>
      <c r="K60" s="197"/>
      <c r="L60" s="218"/>
    </row>
    <row r="61" spans="2:12" ht="13.5">
      <c r="B61" s="218"/>
      <c r="C61" s="197"/>
      <c r="D61" s="218"/>
      <c r="E61" s="197"/>
      <c r="F61" s="218"/>
      <c r="G61" s="197"/>
      <c r="H61" s="218"/>
      <c r="I61" s="197"/>
      <c r="J61" s="218"/>
      <c r="K61" s="197"/>
      <c r="L61" s="218"/>
    </row>
    <row r="62" spans="2:12" ht="13.5">
      <c r="B62" s="218"/>
      <c r="C62" s="197"/>
      <c r="D62" s="216"/>
      <c r="E62" s="197"/>
      <c r="F62" s="218"/>
      <c r="G62" s="197"/>
      <c r="H62" s="218"/>
      <c r="I62" s="197"/>
      <c r="J62" s="218"/>
      <c r="K62" s="197"/>
      <c r="L62" s="218"/>
    </row>
    <row r="63" spans="2:12" ht="13.5">
      <c r="B63" s="218"/>
      <c r="C63" s="197"/>
      <c r="D63" s="218"/>
      <c r="E63" s="197"/>
      <c r="F63" s="218"/>
      <c r="G63" s="197"/>
      <c r="H63" s="218"/>
      <c r="I63" s="197"/>
      <c r="J63" s="218"/>
      <c r="K63" s="197"/>
      <c r="L63" s="218"/>
    </row>
    <row r="64" spans="2:12" ht="13.5">
      <c r="B64" s="218"/>
      <c r="C64" s="197"/>
      <c r="D64" s="218"/>
      <c r="E64" s="197"/>
      <c r="F64" s="218"/>
      <c r="G64" s="197"/>
      <c r="H64" s="218"/>
      <c r="I64" s="197"/>
      <c r="J64" s="218"/>
      <c r="K64" s="197"/>
      <c r="L64" s="218"/>
    </row>
    <row r="65" spans="2:12" ht="13.5">
      <c r="B65" s="218"/>
      <c r="C65" s="197"/>
      <c r="D65" s="216"/>
      <c r="E65" s="197"/>
      <c r="F65" s="218"/>
      <c r="G65" s="197"/>
      <c r="H65" s="218"/>
      <c r="I65" s="197"/>
      <c r="J65" s="218"/>
      <c r="K65" s="197"/>
      <c r="L65" s="218"/>
    </row>
    <row r="66" spans="2:12" ht="13.5">
      <c r="B66" s="218"/>
      <c r="C66" s="197"/>
      <c r="D66" s="218"/>
      <c r="E66" s="197"/>
      <c r="F66" s="218"/>
      <c r="G66" s="197"/>
      <c r="H66" s="218"/>
      <c r="I66" s="197"/>
      <c r="J66" s="218"/>
      <c r="K66" s="197"/>
      <c r="L66" s="218"/>
    </row>
    <row r="67" spans="2:12" ht="13.5">
      <c r="B67" s="218"/>
      <c r="C67" s="197"/>
      <c r="D67" s="218"/>
      <c r="E67" s="197"/>
      <c r="F67" s="218"/>
      <c r="G67" s="197"/>
      <c r="H67" s="218"/>
      <c r="I67" s="197"/>
      <c r="J67" s="218"/>
      <c r="K67" s="197"/>
      <c r="L67" s="218"/>
    </row>
    <row r="68" spans="2:12" ht="13.5">
      <c r="B68" s="218"/>
      <c r="C68" s="197"/>
      <c r="D68" s="218"/>
      <c r="E68" s="197"/>
      <c r="F68" s="218"/>
      <c r="G68" s="197"/>
      <c r="H68" s="218"/>
      <c r="I68" s="197"/>
      <c r="J68" s="218"/>
      <c r="K68" s="197"/>
      <c r="L68" s="218"/>
    </row>
    <row r="69" spans="2:12" ht="13.5">
      <c r="B69" s="218"/>
      <c r="C69" s="197"/>
      <c r="D69" s="216"/>
      <c r="E69" s="197"/>
      <c r="F69" s="218"/>
      <c r="G69" s="197"/>
      <c r="H69" s="218"/>
      <c r="I69" s="197"/>
      <c r="J69" s="218"/>
      <c r="K69" s="197"/>
      <c r="L69" s="218"/>
    </row>
    <row r="70" spans="2:12" ht="13.5">
      <c r="B70" s="218"/>
      <c r="C70" s="197"/>
      <c r="D70" s="218"/>
      <c r="E70" s="197"/>
      <c r="F70" s="218"/>
      <c r="G70" s="197"/>
      <c r="H70" s="218"/>
      <c r="I70" s="197"/>
      <c r="J70" s="218"/>
      <c r="K70" s="197"/>
      <c r="L70" s="218"/>
    </row>
    <row r="71" spans="2:12" ht="13.5">
      <c r="B71" s="218"/>
      <c r="C71" s="197"/>
      <c r="D71" s="218"/>
      <c r="E71" s="197"/>
      <c r="F71" s="218"/>
      <c r="G71" s="197"/>
      <c r="H71" s="218"/>
      <c r="I71" s="197"/>
      <c r="J71" s="218"/>
      <c r="K71" s="197"/>
      <c r="L71" s="218"/>
    </row>
    <row r="72" spans="2:12" ht="13.5">
      <c r="B72" s="218"/>
      <c r="C72" s="197"/>
      <c r="D72" s="218"/>
      <c r="E72" s="197"/>
      <c r="F72" s="218"/>
      <c r="G72" s="197"/>
      <c r="H72" s="218"/>
      <c r="I72" s="197"/>
      <c r="J72" s="218"/>
      <c r="K72" s="197"/>
      <c r="L72" s="218"/>
    </row>
    <row r="73" spans="2:12" ht="13.5">
      <c r="B73" s="218"/>
      <c r="C73" s="197"/>
      <c r="D73" s="216"/>
      <c r="E73" s="197"/>
      <c r="F73" s="218"/>
      <c r="G73" s="197"/>
      <c r="H73" s="218"/>
      <c r="I73" s="197"/>
      <c r="J73" s="218"/>
      <c r="K73" s="197"/>
      <c r="L73" s="218"/>
    </row>
    <row r="74" spans="2:12" ht="13.5">
      <c r="B74" s="218"/>
      <c r="C74" s="197"/>
      <c r="D74" s="216"/>
      <c r="E74" s="197"/>
      <c r="F74" s="218"/>
      <c r="G74" s="197"/>
      <c r="H74" s="218"/>
      <c r="I74" s="197"/>
      <c r="J74" s="218"/>
      <c r="K74" s="197"/>
      <c r="L74" s="218"/>
    </row>
    <row r="75" spans="2:12" ht="13.5">
      <c r="B75" s="218"/>
      <c r="C75" s="197"/>
      <c r="D75" s="218"/>
      <c r="E75" s="197"/>
      <c r="F75" s="218"/>
      <c r="G75" s="197"/>
      <c r="H75" s="218"/>
      <c r="I75" s="197"/>
      <c r="J75" s="218"/>
      <c r="K75" s="197"/>
      <c r="L75" s="218"/>
    </row>
    <row r="76" spans="2:12" ht="13.5">
      <c r="B76" s="218"/>
      <c r="C76" s="197"/>
      <c r="D76" s="218"/>
      <c r="E76" s="197"/>
      <c r="F76" s="218"/>
      <c r="G76" s="197"/>
      <c r="H76" s="218"/>
      <c r="I76" s="197"/>
      <c r="J76" s="218"/>
      <c r="K76" s="197"/>
      <c r="L76" s="218"/>
    </row>
    <row r="77" spans="2:12" ht="13.5">
      <c r="B77" s="218"/>
      <c r="C77" s="197"/>
      <c r="D77" s="218"/>
      <c r="E77" s="197"/>
      <c r="F77" s="218"/>
      <c r="G77" s="197"/>
      <c r="H77" s="218"/>
      <c r="I77" s="197"/>
      <c r="J77" s="218"/>
      <c r="K77" s="197"/>
      <c r="L77" s="218"/>
    </row>
    <row r="78" spans="2:12" ht="13.5">
      <c r="B78" s="218"/>
      <c r="C78" s="197"/>
      <c r="D78" s="218"/>
      <c r="E78" s="197"/>
      <c r="F78" s="218"/>
      <c r="G78" s="197"/>
      <c r="H78" s="218"/>
      <c r="I78" s="197"/>
      <c r="J78" s="218"/>
      <c r="K78" s="197"/>
      <c r="L78" s="218"/>
    </row>
    <row r="79" spans="2:12" ht="13.5">
      <c r="B79" s="218"/>
      <c r="C79" s="197"/>
      <c r="D79" s="218"/>
      <c r="E79" s="197"/>
      <c r="F79" s="218"/>
      <c r="G79" s="197"/>
      <c r="H79" s="218"/>
      <c r="I79" s="197"/>
      <c r="J79" s="218"/>
      <c r="K79" s="197"/>
      <c r="L79" s="218"/>
    </row>
    <row r="80" spans="2:12" ht="13.5">
      <c r="B80" s="218"/>
      <c r="C80" s="197"/>
      <c r="D80" s="218"/>
      <c r="E80" s="197"/>
      <c r="F80" s="218"/>
      <c r="G80" s="197"/>
      <c r="H80" s="218"/>
      <c r="I80" s="197"/>
      <c r="J80" s="218"/>
      <c r="K80" s="197"/>
      <c r="L80" s="218"/>
    </row>
    <row r="81" spans="2:12" ht="13.5">
      <c r="B81" s="218"/>
      <c r="C81" s="197"/>
      <c r="D81" s="218"/>
      <c r="E81" s="197"/>
      <c r="F81" s="218"/>
      <c r="G81" s="197"/>
      <c r="H81" s="218"/>
      <c r="I81" s="197"/>
      <c r="J81" s="218"/>
      <c r="K81" s="197"/>
      <c r="L81" s="218"/>
    </row>
    <row r="82" spans="2:12" ht="13.5">
      <c r="B82" s="218"/>
      <c r="C82" s="197"/>
      <c r="D82" s="218"/>
      <c r="E82" s="197"/>
      <c r="F82" s="218"/>
      <c r="G82" s="197"/>
      <c r="H82" s="218"/>
      <c r="I82" s="197"/>
      <c r="J82" s="218"/>
      <c r="K82" s="197"/>
      <c r="L82" s="218"/>
    </row>
    <row r="83" spans="2:12" ht="13.5">
      <c r="B83" s="218"/>
      <c r="C83" s="197"/>
      <c r="D83" s="218"/>
      <c r="E83" s="197"/>
      <c r="F83" s="218"/>
      <c r="G83" s="197"/>
      <c r="H83" s="218"/>
      <c r="I83" s="197"/>
      <c r="J83" s="218"/>
      <c r="K83" s="197"/>
      <c r="L83" s="218"/>
    </row>
    <row r="84" spans="2:12" ht="13.5">
      <c r="B84" s="218"/>
      <c r="C84" s="197"/>
      <c r="D84" s="218"/>
      <c r="E84" s="197"/>
      <c r="F84" s="218"/>
      <c r="G84" s="197"/>
      <c r="H84" s="218"/>
      <c r="I84" s="197"/>
      <c r="J84" s="218"/>
      <c r="K84" s="197"/>
      <c r="L84" s="218"/>
    </row>
    <row r="85" spans="2:13" ht="13.5">
      <c r="B85" s="218"/>
      <c r="C85" s="197"/>
      <c r="D85" s="216"/>
      <c r="E85" s="197"/>
      <c r="F85" s="216"/>
      <c r="G85" s="197"/>
      <c r="H85" s="216"/>
      <c r="I85" s="197"/>
      <c r="J85" s="216"/>
      <c r="K85" s="197"/>
      <c r="L85" s="216"/>
      <c r="M85" s="216"/>
    </row>
    <row r="86" spans="2:13" ht="13.5">
      <c r="B86" s="218"/>
      <c r="C86" s="197"/>
      <c r="D86" s="216"/>
      <c r="E86" s="197"/>
      <c r="F86" s="216"/>
      <c r="G86" s="197"/>
      <c r="H86" s="216"/>
      <c r="I86" s="197"/>
      <c r="J86" s="216"/>
      <c r="K86" s="197"/>
      <c r="L86" s="216"/>
      <c r="M86" s="216"/>
    </row>
    <row r="87" spans="2:13" ht="13.5">
      <c r="B87" s="218"/>
      <c r="C87" s="197"/>
      <c r="D87" s="216"/>
      <c r="E87" s="197"/>
      <c r="F87" s="216"/>
      <c r="G87" s="197"/>
      <c r="H87" s="216"/>
      <c r="I87" s="197"/>
      <c r="J87" s="216"/>
      <c r="K87" s="197"/>
      <c r="L87" s="216"/>
      <c r="M87" s="216"/>
    </row>
    <row r="88" spans="2:13" ht="13.5">
      <c r="B88" s="218"/>
      <c r="C88" s="197"/>
      <c r="D88" s="216"/>
      <c r="E88" s="197"/>
      <c r="F88" s="216"/>
      <c r="G88" s="197"/>
      <c r="H88" s="216"/>
      <c r="I88" s="197"/>
      <c r="J88" s="216"/>
      <c r="K88" s="197"/>
      <c r="L88" s="216"/>
      <c r="M88" s="216"/>
    </row>
    <row r="89" spans="2:13" ht="13.5">
      <c r="B89" s="218"/>
      <c r="C89" s="197"/>
      <c r="D89" s="216"/>
      <c r="E89" s="197"/>
      <c r="F89" s="216"/>
      <c r="G89" s="197"/>
      <c r="H89" s="216"/>
      <c r="I89" s="197"/>
      <c r="J89" s="216"/>
      <c r="K89" s="197"/>
      <c r="L89" s="216"/>
      <c r="M89" s="216"/>
    </row>
    <row r="90" spans="2:13" ht="13.5">
      <c r="B90" s="218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</row>
    <row r="91" spans="2:13" ht="13.5">
      <c r="B91" s="216"/>
      <c r="C91" s="219"/>
      <c r="D91" s="216"/>
      <c r="E91" s="216"/>
      <c r="F91" s="216"/>
      <c r="G91" s="216"/>
      <c r="H91" s="216"/>
      <c r="I91" s="216"/>
      <c r="J91" s="216"/>
      <c r="K91" s="216"/>
      <c r="L91" s="216"/>
      <c r="M91" s="216"/>
    </row>
    <row r="92" spans="2:13" ht="13.5">
      <c r="B92" s="216"/>
      <c r="C92" s="219"/>
      <c r="D92" s="216"/>
      <c r="E92" s="216"/>
      <c r="F92" s="216"/>
      <c r="G92" s="216"/>
      <c r="H92" s="216"/>
      <c r="I92" s="216"/>
      <c r="J92" s="216"/>
      <c r="K92" s="216"/>
      <c r="L92" s="216"/>
      <c r="M92" s="216"/>
    </row>
    <row r="93" spans="2:13" ht="13.5">
      <c r="B93" s="216"/>
      <c r="C93" s="219"/>
      <c r="D93" s="216"/>
      <c r="E93" s="216"/>
      <c r="F93" s="216"/>
      <c r="G93" s="216"/>
      <c r="H93" s="216"/>
      <c r="I93" s="216"/>
      <c r="J93" s="216"/>
      <c r="K93" s="216"/>
      <c r="L93" s="216"/>
      <c r="M93" s="216"/>
    </row>
    <row r="94" spans="2:13" ht="13.5">
      <c r="B94" s="216"/>
      <c r="C94" s="219"/>
      <c r="D94" s="216"/>
      <c r="E94" s="216"/>
      <c r="F94" s="216"/>
      <c r="G94" s="216"/>
      <c r="H94" s="216"/>
      <c r="I94" s="216"/>
      <c r="J94" s="216"/>
      <c r="K94" s="216"/>
      <c r="L94" s="216"/>
      <c r="M94" s="216"/>
    </row>
    <row r="95" spans="2:13" ht="13.5">
      <c r="B95" s="216"/>
      <c r="C95" s="219"/>
      <c r="D95" s="216"/>
      <c r="E95" s="216"/>
      <c r="F95" s="216"/>
      <c r="G95" s="216"/>
      <c r="H95" s="216"/>
      <c r="I95" s="216"/>
      <c r="J95" s="216"/>
      <c r="K95" s="216"/>
      <c r="L95" s="216"/>
      <c r="M95" s="216"/>
    </row>
    <row r="96" spans="2:13" ht="13.5">
      <c r="B96" s="218"/>
      <c r="C96" s="218"/>
      <c r="D96" s="216"/>
      <c r="E96" s="216"/>
      <c r="F96" s="216"/>
      <c r="G96" s="216"/>
      <c r="H96" s="216"/>
      <c r="I96" s="216"/>
      <c r="J96" s="216"/>
      <c r="K96" s="216"/>
      <c r="L96" s="216"/>
      <c r="M96" s="216"/>
    </row>
    <row r="97" spans="2:13" ht="13.5">
      <c r="B97" s="218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</row>
    <row r="98" spans="2:13" ht="13.5">
      <c r="B98" s="218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</row>
    <row r="101" ht="13.5">
      <c r="K101" s="197"/>
    </row>
    <row r="102" ht="13.5">
      <c r="K102" s="197"/>
    </row>
    <row r="103" ht="13.5">
      <c r="K103" s="197"/>
    </row>
    <row r="104" ht="13.5">
      <c r="K104" s="197"/>
    </row>
    <row r="105" ht="13.5">
      <c r="K105" s="197"/>
    </row>
    <row r="106" ht="13.5">
      <c r="K106" s="197"/>
    </row>
    <row r="107" ht="13.5">
      <c r="K107" s="197"/>
    </row>
    <row r="108" ht="13.5">
      <c r="K108" s="197"/>
    </row>
    <row r="109" ht="13.5">
      <c r="K109" s="197"/>
    </row>
    <row r="110" ht="13.5">
      <c r="K110" s="197"/>
    </row>
    <row r="111" ht="13.5">
      <c r="K111" s="197"/>
    </row>
    <row r="112" ht="13.5">
      <c r="K112" s="197"/>
    </row>
    <row r="113" ht="13.5">
      <c r="K113" s="197"/>
    </row>
    <row r="114" ht="13.5">
      <c r="K114" s="197"/>
    </row>
    <row r="115" ht="13.5">
      <c r="K115" s="197"/>
    </row>
    <row r="116" ht="13.5">
      <c r="K116" s="197"/>
    </row>
    <row r="117" ht="13.5">
      <c r="K117" s="197"/>
    </row>
    <row r="118" ht="13.5">
      <c r="K118" s="197"/>
    </row>
    <row r="119" ht="13.5">
      <c r="K119" s="197"/>
    </row>
    <row r="120" ht="13.5">
      <c r="K120" s="197"/>
    </row>
    <row r="121" ht="13.5">
      <c r="K121" s="197"/>
    </row>
    <row r="122" ht="13.5">
      <c r="K122" s="197"/>
    </row>
    <row r="123" ht="13.5">
      <c r="K123" s="197"/>
    </row>
    <row r="124" ht="13.5">
      <c r="K124" s="197"/>
    </row>
    <row r="125" ht="13.5">
      <c r="K125" s="197"/>
    </row>
    <row r="126" ht="13.5">
      <c r="K126" s="197"/>
    </row>
    <row r="127" ht="13.5">
      <c r="K127" s="197"/>
    </row>
    <row r="128" ht="13.5">
      <c r="K128" s="197"/>
    </row>
    <row r="129" ht="13.5">
      <c r="K129" s="197"/>
    </row>
    <row r="130" ht="13.5">
      <c r="K130" s="197"/>
    </row>
    <row r="131" ht="13.5">
      <c r="K131" s="197"/>
    </row>
    <row r="132" ht="13.5">
      <c r="K132" s="197"/>
    </row>
    <row r="133" ht="13.5">
      <c r="K133" s="197"/>
    </row>
    <row r="134" ht="13.5">
      <c r="K134" s="197"/>
    </row>
    <row r="135" ht="13.5">
      <c r="K135" s="197"/>
    </row>
    <row r="136" ht="13.5">
      <c r="K136" s="197"/>
    </row>
    <row r="137" ht="13.5">
      <c r="K137" s="197"/>
    </row>
    <row r="138" ht="13.5">
      <c r="K138" s="197"/>
    </row>
    <row r="139" ht="13.5">
      <c r="K139" s="197"/>
    </row>
    <row r="140" ht="13.5">
      <c r="K140" s="197"/>
    </row>
  </sheetData>
  <sheetProtection/>
  <mergeCells count="1">
    <mergeCell ref="M2:V2"/>
  </mergeCells>
  <printOptions gridLines="1" horizontalCentered="1"/>
  <pageMargins left="0.7" right="0.7" top="0.5" bottom="0.5" header="0.75" footer="0.75"/>
  <pageSetup horizontalDpi="600" verticalDpi="600" orientation="landscape" paperSize="9" scale="85" r:id="rId1"/>
  <headerFooter>
    <oddFooter>&amp;LIAVHT-DS Rabi 2018 : Entomology&amp;RSE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48"/>
  <sheetViews>
    <sheetView zoomScalePageLayoutView="0" workbookViewId="0" topLeftCell="A1">
      <selection activeCell="B3" sqref="B3"/>
    </sheetView>
  </sheetViews>
  <sheetFormatPr defaultColWidth="4.57421875" defaultRowHeight="15"/>
  <cols>
    <col min="1" max="1" width="3.28125" style="38" customWidth="1"/>
    <col min="2" max="2" width="8.57421875" style="38" customWidth="1"/>
    <col min="3" max="3" width="4.140625" style="1" customWidth="1"/>
    <col min="4" max="4" width="2.57421875" style="1" customWidth="1"/>
    <col min="5" max="5" width="4.140625" style="1" customWidth="1"/>
    <col min="6" max="6" width="2.7109375" style="1" customWidth="1"/>
    <col min="7" max="7" width="3.8515625" style="1" customWidth="1"/>
    <col min="8" max="8" width="2.57421875" style="1" customWidth="1"/>
    <col min="9" max="9" width="3.7109375" style="1" customWidth="1"/>
    <col min="10" max="10" width="2.7109375" style="1" bestFit="1" customWidth="1"/>
    <col min="11" max="11" width="4.00390625" style="1" customWidth="1"/>
    <col min="12" max="12" width="2.421875" style="1" customWidth="1"/>
    <col min="13" max="13" width="3.7109375" style="1" customWidth="1"/>
    <col min="14" max="14" width="2.7109375" style="1" customWidth="1"/>
    <col min="15" max="15" width="3.7109375" style="1" customWidth="1"/>
    <col min="16" max="16" width="2.57421875" style="1" customWidth="1"/>
    <col min="17" max="17" width="3.8515625" style="1" customWidth="1"/>
    <col min="18" max="18" width="2.8515625" style="1" customWidth="1"/>
    <col min="19" max="19" width="4.00390625" style="1" customWidth="1"/>
    <col min="20" max="20" width="3.00390625" style="1" customWidth="1"/>
    <col min="21" max="21" width="3.8515625" style="1" customWidth="1"/>
    <col min="22" max="22" width="2.7109375" style="1" customWidth="1"/>
    <col min="23" max="23" width="3.8515625" style="1" customWidth="1"/>
    <col min="24" max="24" width="2.57421875" style="1" customWidth="1"/>
    <col min="25" max="25" width="3.7109375" style="1" customWidth="1"/>
    <col min="26" max="26" width="2.421875" style="1" customWidth="1"/>
    <col min="27" max="27" width="4.8515625" style="8" customWidth="1"/>
    <col min="28" max="28" width="2.7109375" style="8" bestFit="1" customWidth="1"/>
    <col min="29" max="29" width="4.8515625" style="8" customWidth="1"/>
    <col min="30" max="30" width="2.7109375" style="8" bestFit="1" customWidth="1"/>
    <col min="31" max="31" width="4.57421875" style="8" customWidth="1"/>
    <col min="32" max="32" width="2.7109375" style="8" bestFit="1" customWidth="1"/>
    <col min="33" max="33" width="4.57421875" style="8" customWidth="1"/>
    <col min="34" max="34" width="2.7109375" style="8" bestFit="1" customWidth="1"/>
    <col min="35" max="35" width="4.57421875" style="8" customWidth="1"/>
    <col min="36" max="36" width="2.7109375" style="8" bestFit="1" customWidth="1"/>
    <col min="37" max="37" width="4.7109375" style="8" customWidth="1"/>
    <col min="38" max="38" width="2.7109375" style="8" bestFit="1" customWidth="1"/>
    <col min="39" max="16384" width="4.57421875" style="8" customWidth="1"/>
  </cols>
  <sheetData>
    <row r="1" spans="1:2" ht="12.75">
      <c r="A1" s="175" t="s">
        <v>18</v>
      </c>
      <c r="B1" s="142" t="s">
        <v>77</v>
      </c>
    </row>
    <row r="2" spans="1:38" ht="9.75" customHeight="1">
      <c r="A2" s="112"/>
      <c r="B2" s="19"/>
      <c r="C2" s="266" t="s">
        <v>33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8"/>
      <c r="O2" s="248" t="s">
        <v>34</v>
      </c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50"/>
      <c r="AA2" s="263" t="s">
        <v>36</v>
      </c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5"/>
    </row>
    <row r="3" spans="1:38" ht="12.75">
      <c r="A3" s="112" t="s">
        <v>0</v>
      </c>
      <c r="B3" s="92"/>
      <c r="C3" s="166" t="s">
        <v>26</v>
      </c>
      <c r="D3" s="115"/>
      <c r="E3" s="115" t="s">
        <v>27</v>
      </c>
      <c r="F3" s="115"/>
      <c r="G3" s="167" t="s">
        <v>29</v>
      </c>
      <c r="H3" s="115"/>
      <c r="I3" s="115" t="s">
        <v>30</v>
      </c>
      <c r="J3" s="115"/>
      <c r="K3" s="168" t="s">
        <v>31</v>
      </c>
      <c r="L3" s="115"/>
      <c r="M3" s="55" t="s">
        <v>32</v>
      </c>
      <c r="N3" s="169"/>
      <c r="O3" s="166" t="s">
        <v>26</v>
      </c>
      <c r="P3" s="94"/>
      <c r="Q3" s="94" t="s">
        <v>27</v>
      </c>
      <c r="R3" s="94"/>
      <c r="S3" s="95" t="s">
        <v>28</v>
      </c>
      <c r="T3" s="94"/>
      <c r="U3" s="95" t="s">
        <v>29</v>
      </c>
      <c r="V3" s="94"/>
      <c r="W3" s="94" t="s">
        <v>30</v>
      </c>
      <c r="X3" s="94"/>
      <c r="Y3" s="25" t="s">
        <v>32</v>
      </c>
      <c r="Z3" s="140"/>
      <c r="AA3" s="170" t="s">
        <v>26</v>
      </c>
      <c r="AB3" s="171"/>
      <c r="AC3" s="171" t="s">
        <v>27</v>
      </c>
      <c r="AD3" s="171"/>
      <c r="AE3" s="172" t="s">
        <v>29</v>
      </c>
      <c r="AF3" s="171"/>
      <c r="AG3" s="171" t="s">
        <v>30</v>
      </c>
      <c r="AI3" s="168" t="s">
        <v>31</v>
      </c>
      <c r="AJ3" s="171"/>
      <c r="AK3" s="107" t="s">
        <v>32</v>
      </c>
      <c r="AL3" s="140"/>
    </row>
    <row r="4" spans="1:38" ht="12.75">
      <c r="A4" s="176" t="s">
        <v>2</v>
      </c>
      <c r="B4" s="173" t="s">
        <v>3</v>
      </c>
      <c r="C4" s="93" t="s">
        <v>64</v>
      </c>
      <c r="D4" s="94" t="s">
        <v>4</v>
      </c>
      <c r="E4" s="96" t="s">
        <v>64</v>
      </c>
      <c r="F4" s="94" t="s">
        <v>4</v>
      </c>
      <c r="G4" s="96" t="s">
        <v>64</v>
      </c>
      <c r="H4" s="94" t="s">
        <v>4</v>
      </c>
      <c r="I4" s="96" t="s">
        <v>64</v>
      </c>
      <c r="J4" s="94" t="s">
        <v>4</v>
      </c>
      <c r="K4" s="96" t="s">
        <v>64</v>
      </c>
      <c r="L4" s="94" t="s">
        <v>4</v>
      </c>
      <c r="M4" s="93" t="s">
        <v>64</v>
      </c>
      <c r="N4" s="103" t="s">
        <v>4</v>
      </c>
      <c r="O4" s="96" t="s">
        <v>64</v>
      </c>
      <c r="P4" s="94" t="s">
        <v>4</v>
      </c>
      <c r="Q4" s="96" t="s">
        <v>64</v>
      </c>
      <c r="R4" s="94" t="s">
        <v>4</v>
      </c>
      <c r="S4" s="96" t="s">
        <v>64</v>
      </c>
      <c r="T4" s="94" t="s">
        <v>4</v>
      </c>
      <c r="U4" s="93" t="s">
        <v>64</v>
      </c>
      <c r="V4" s="103" t="s">
        <v>4</v>
      </c>
      <c r="W4" s="93" t="s">
        <v>64</v>
      </c>
      <c r="X4" s="94" t="s">
        <v>4</v>
      </c>
      <c r="Y4" s="96" t="s">
        <v>64</v>
      </c>
      <c r="Z4" s="103" t="s">
        <v>4</v>
      </c>
      <c r="AA4" s="93" t="s">
        <v>64</v>
      </c>
      <c r="AB4" s="94" t="s">
        <v>4</v>
      </c>
      <c r="AC4" s="96" t="s">
        <v>64</v>
      </c>
      <c r="AD4" s="94" t="s">
        <v>4</v>
      </c>
      <c r="AE4" s="96" t="s">
        <v>64</v>
      </c>
      <c r="AF4" s="94" t="s">
        <v>4</v>
      </c>
      <c r="AG4" s="96" t="s">
        <v>64</v>
      </c>
      <c r="AH4" s="94" t="s">
        <v>4</v>
      </c>
      <c r="AI4" s="96" t="s">
        <v>64</v>
      </c>
      <c r="AJ4" s="94" t="s">
        <v>4</v>
      </c>
      <c r="AK4" s="93" t="s">
        <v>64</v>
      </c>
      <c r="AL4" s="103" t="s">
        <v>4</v>
      </c>
    </row>
    <row r="5" spans="1:38" ht="12.75" customHeight="1">
      <c r="A5" s="177">
        <v>1</v>
      </c>
      <c r="B5" s="78" t="s">
        <v>37</v>
      </c>
      <c r="C5" s="42">
        <v>1.67</v>
      </c>
      <c r="D5" s="46">
        <v>22</v>
      </c>
      <c r="E5" s="44">
        <v>2.33</v>
      </c>
      <c r="F5" s="46">
        <v>21</v>
      </c>
      <c r="G5" s="44">
        <v>3.83</v>
      </c>
      <c r="H5" s="46">
        <v>30</v>
      </c>
      <c r="I5" s="44">
        <v>2.67</v>
      </c>
      <c r="J5" s="46">
        <v>16</v>
      </c>
      <c r="K5" s="44">
        <v>3.33</v>
      </c>
      <c r="L5" s="46">
        <v>31</v>
      </c>
      <c r="M5" s="42">
        <v>2.77</v>
      </c>
      <c r="N5" s="129">
        <v>24</v>
      </c>
      <c r="O5" s="42">
        <v>2.33</v>
      </c>
      <c r="P5" s="46">
        <v>28</v>
      </c>
      <c r="Q5" s="44">
        <v>2.33</v>
      </c>
      <c r="R5" s="46">
        <v>25</v>
      </c>
      <c r="S5" s="44">
        <v>3.33</v>
      </c>
      <c r="T5" s="46">
        <v>17</v>
      </c>
      <c r="U5" s="44">
        <v>2</v>
      </c>
      <c r="V5" s="46">
        <v>21</v>
      </c>
      <c r="W5" s="44">
        <v>3.33</v>
      </c>
      <c r="X5" s="46">
        <v>30</v>
      </c>
      <c r="Y5" s="44">
        <v>2.67</v>
      </c>
      <c r="Z5" s="129">
        <v>21</v>
      </c>
      <c r="AA5" s="44">
        <v>165.73</v>
      </c>
      <c r="AB5" s="46">
        <v>2</v>
      </c>
      <c r="AC5" s="44">
        <v>224.67</v>
      </c>
      <c r="AD5" s="46">
        <v>10</v>
      </c>
      <c r="AE5" s="44">
        <v>223.33</v>
      </c>
      <c r="AF5" s="46">
        <v>7</v>
      </c>
      <c r="AG5" s="44">
        <v>209</v>
      </c>
      <c r="AH5" s="46">
        <v>17</v>
      </c>
      <c r="AI5" s="44">
        <v>224.33</v>
      </c>
      <c r="AJ5" s="46">
        <v>16</v>
      </c>
      <c r="AK5" s="42">
        <v>209.41</v>
      </c>
      <c r="AL5" s="129">
        <v>3</v>
      </c>
    </row>
    <row r="6" spans="1:38" ht="12.75" customHeight="1">
      <c r="A6" s="177">
        <v>2</v>
      </c>
      <c r="B6" s="79" t="s">
        <v>19</v>
      </c>
      <c r="C6" s="41">
        <v>2</v>
      </c>
      <c r="D6" s="47">
        <v>28</v>
      </c>
      <c r="E6" s="43">
        <v>2</v>
      </c>
      <c r="F6" s="47">
        <v>12</v>
      </c>
      <c r="G6" s="43">
        <v>2.17</v>
      </c>
      <c r="H6" s="47">
        <v>17</v>
      </c>
      <c r="I6" s="43">
        <v>3</v>
      </c>
      <c r="J6" s="47">
        <v>25</v>
      </c>
      <c r="K6" s="43">
        <v>3.33</v>
      </c>
      <c r="L6" s="47">
        <v>30</v>
      </c>
      <c r="M6" s="41">
        <v>2.5</v>
      </c>
      <c r="N6" s="50">
        <v>18</v>
      </c>
      <c r="O6" s="41">
        <v>2.33</v>
      </c>
      <c r="P6" s="47">
        <v>27</v>
      </c>
      <c r="Q6" s="43">
        <v>2.33</v>
      </c>
      <c r="R6" s="47">
        <v>24</v>
      </c>
      <c r="S6" s="43">
        <v>3.5</v>
      </c>
      <c r="T6" s="47">
        <v>26</v>
      </c>
      <c r="U6" s="43">
        <v>1.67</v>
      </c>
      <c r="V6" s="47">
        <v>19</v>
      </c>
      <c r="W6" s="43">
        <v>3</v>
      </c>
      <c r="X6" s="47">
        <v>25</v>
      </c>
      <c r="Y6" s="43">
        <v>2.57</v>
      </c>
      <c r="Z6" s="50">
        <v>19</v>
      </c>
      <c r="AA6" s="43">
        <v>143.53</v>
      </c>
      <c r="AB6" s="47">
        <v>5</v>
      </c>
      <c r="AC6" s="43">
        <v>210.33</v>
      </c>
      <c r="AD6" s="47">
        <v>24</v>
      </c>
      <c r="AE6" s="43">
        <v>221.67</v>
      </c>
      <c r="AF6" s="47">
        <v>8</v>
      </c>
      <c r="AG6" s="43">
        <v>191.67</v>
      </c>
      <c r="AH6" s="47">
        <v>25</v>
      </c>
      <c r="AI6" s="43">
        <v>180.67</v>
      </c>
      <c r="AJ6" s="47">
        <v>26</v>
      </c>
      <c r="AK6" s="41">
        <v>189.57</v>
      </c>
      <c r="AL6" s="50">
        <v>23</v>
      </c>
    </row>
    <row r="7" spans="1:38" ht="12.75" customHeight="1">
      <c r="A7" s="177">
        <v>3</v>
      </c>
      <c r="B7" s="79" t="s">
        <v>38</v>
      </c>
      <c r="C7" s="41">
        <v>1.67</v>
      </c>
      <c r="D7" s="47">
        <v>21</v>
      </c>
      <c r="E7" s="43">
        <v>3</v>
      </c>
      <c r="F7" s="47">
        <v>34</v>
      </c>
      <c r="G7" s="43">
        <v>3.5</v>
      </c>
      <c r="H7" s="47">
        <v>27</v>
      </c>
      <c r="I7" s="43">
        <v>2</v>
      </c>
      <c r="J7" s="47">
        <v>12</v>
      </c>
      <c r="K7" s="43">
        <v>2.67</v>
      </c>
      <c r="L7" s="47">
        <v>8</v>
      </c>
      <c r="M7" s="41">
        <v>2.57</v>
      </c>
      <c r="N7" s="50">
        <v>20</v>
      </c>
      <c r="O7" s="41">
        <v>2</v>
      </c>
      <c r="P7" s="47">
        <v>18</v>
      </c>
      <c r="Q7" s="43">
        <v>2.67</v>
      </c>
      <c r="R7" s="47">
        <v>31</v>
      </c>
      <c r="S7" s="43">
        <v>4.17</v>
      </c>
      <c r="T7" s="47">
        <v>34</v>
      </c>
      <c r="U7" s="43">
        <v>2</v>
      </c>
      <c r="V7" s="47">
        <v>20</v>
      </c>
      <c r="W7" s="43">
        <v>2.67</v>
      </c>
      <c r="X7" s="47">
        <v>16</v>
      </c>
      <c r="Y7" s="43">
        <v>2.7</v>
      </c>
      <c r="Z7" s="50">
        <v>22</v>
      </c>
      <c r="AA7" s="43">
        <v>253.67</v>
      </c>
      <c r="AB7" s="47">
        <v>1</v>
      </c>
      <c r="AC7" s="43">
        <v>209.67</v>
      </c>
      <c r="AD7" s="47">
        <v>25</v>
      </c>
      <c r="AE7" s="43">
        <v>231.67</v>
      </c>
      <c r="AF7" s="47">
        <v>2</v>
      </c>
      <c r="AG7" s="43">
        <v>183.67</v>
      </c>
      <c r="AH7" s="47">
        <v>28</v>
      </c>
      <c r="AI7" s="43">
        <v>202.33</v>
      </c>
      <c r="AJ7" s="47">
        <v>21</v>
      </c>
      <c r="AK7" s="41">
        <v>216.2</v>
      </c>
      <c r="AL7" s="50">
        <v>2</v>
      </c>
    </row>
    <row r="8" spans="1:38" ht="12.75" customHeight="1">
      <c r="A8" s="177">
        <v>4</v>
      </c>
      <c r="B8" s="79" t="s">
        <v>39</v>
      </c>
      <c r="C8" s="41">
        <v>1.33</v>
      </c>
      <c r="D8" s="47">
        <v>9</v>
      </c>
      <c r="E8" s="43">
        <v>2</v>
      </c>
      <c r="F8" s="47">
        <v>11</v>
      </c>
      <c r="G8" s="43">
        <v>2</v>
      </c>
      <c r="H8" s="47">
        <v>13</v>
      </c>
      <c r="I8" s="43">
        <v>2</v>
      </c>
      <c r="J8" s="47">
        <v>11</v>
      </c>
      <c r="K8" s="43">
        <v>3</v>
      </c>
      <c r="L8" s="47">
        <v>22</v>
      </c>
      <c r="M8" s="41">
        <v>2.07</v>
      </c>
      <c r="N8" s="50">
        <v>3</v>
      </c>
      <c r="O8" s="41">
        <v>2</v>
      </c>
      <c r="P8" s="47">
        <v>17</v>
      </c>
      <c r="Q8" s="43">
        <v>2</v>
      </c>
      <c r="R8" s="47">
        <v>11</v>
      </c>
      <c r="S8" s="43">
        <v>3.83</v>
      </c>
      <c r="T8" s="47">
        <v>30</v>
      </c>
      <c r="U8" s="43">
        <v>1.33</v>
      </c>
      <c r="V8" s="47">
        <v>16</v>
      </c>
      <c r="W8" s="43">
        <v>2.33</v>
      </c>
      <c r="X8" s="47">
        <v>8</v>
      </c>
      <c r="Y8" s="43">
        <v>2.3</v>
      </c>
      <c r="Z8" s="50">
        <v>5</v>
      </c>
      <c r="AA8" s="43">
        <v>165.2</v>
      </c>
      <c r="AB8" s="47">
        <v>3</v>
      </c>
      <c r="AC8" s="43">
        <v>214</v>
      </c>
      <c r="AD8" s="47">
        <v>19</v>
      </c>
      <c r="AE8" s="43">
        <v>238.33</v>
      </c>
      <c r="AF8" s="47">
        <v>1</v>
      </c>
      <c r="AG8" s="43">
        <v>227.67</v>
      </c>
      <c r="AH8" s="47">
        <v>7</v>
      </c>
      <c r="AI8" s="43">
        <v>240.67</v>
      </c>
      <c r="AJ8" s="47">
        <v>11</v>
      </c>
      <c r="AK8" s="104">
        <v>217.17</v>
      </c>
      <c r="AL8" s="50">
        <v>1</v>
      </c>
    </row>
    <row r="9" spans="1:38" ht="12.75" customHeight="1">
      <c r="A9" s="177">
        <v>5</v>
      </c>
      <c r="B9" s="79" t="s">
        <v>40</v>
      </c>
      <c r="C9" s="41">
        <v>1.67</v>
      </c>
      <c r="D9" s="47">
        <v>20</v>
      </c>
      <c r="E9" s="43">
        <v>2</v>
      </c>
      <c r="F9" s="47">
        <v>10</v>
      </c>
      <c r="G9" s="43">
        <v>2.17</v>
      </c>
      <c r="H9" s="47">
        <v>16</v>
      </c>
      <c r="I9" s="43">
        <v>3</v>
      </c>
      <c r="J9" s="47">
        <v>24</v>
      </c>
      <c r="K9" s="43">
        <v>2.33</v>
      </c>
      <c r="L9" s="47">
        <v>5</v>
      </c>
      <c r="M9" s="41">
        <v>2.23</v>
      </c>
      <c r="N9" s="50">
        <v>8</v>
      </c>
      <c r="O9" s="41">
        <v>2</v>
      </c>
      <c r="P9" s="47">
        <v>16</v>
      </c>
      <c r="Q9" s="43">
        <v>2.33</v>
      </c>
      <c r="R9" s="47">
        <v>23</v>
      </c>
      <c r="S9" s="43">
        <v>4.17</v>
      </c>
      <c r="T9" s="47">
        <v>33</v>
      </c>
      <c r="U9" s="43">
        <v>1.67</v>
      </c>
      <c r="V9" s="47">
        <v>18</v>
      </c>
      <c r="W9" s="43">
        <v>2.33</v>
      </c>
      <c r="X9" s="47">
        <v>7</v>
      </c>
      <c r="Y9" s="43">
        <v>2.5</v>
      </c>
      <c r="Z9" s="50">
        <v>15</v>
      </c>
      <c r="AA9" s="43">
        <v>152.2</v>
      </c>
      <c r="AB9" s="47">
        <v>4</v>
      </c>
      <c r="AC9" s="43">
        <v>208.67</v>
      </c>
      <c r="AD9" s="47">
        <v>26</v>
      </c>
      <c r="AE9" s="43">
        <v>226.67</v>
      </c>
      <c r="AF9" s="47">
        <v>3</v>
      </c>
      <c r="AG9" s="43">
        <v>187.33</v>
      </c>
      <c r="AH9" s="47">
        <v>27</v>
      </c>
      <c r="AI9" s="43">
        <v>175</v>
      </c>
      <c r="AJ9" s="47">
        <v>27</v>
      </c>
      <c r="AK9" s="41">
        <v>189.97</v>
      </c>
      <c r="AL9" s="50">
        <v>22</v>
      </c>
    </row>
    <row r="10" spans="1:38" ht="12.75" customHeight="1">
      <c r="A10" s="177">
        <v>6</v>
      </c>
      <c r="B10" s="79" t="s">
        <v>41</v>
      </c>
      <c r="C10" s="41">
        <v>1</v>
      </c>
      <c r="D10" s="47">
        <v>2</v>
      </c>
      <c r="E10" s="43">
        <v>2</v>
      </c>
      <c r="F10" s="47">
        <v>9</v>
      </c>
      <c r="G10" s="43">
        <v>2.33</v>
      </c>
      <c r="H10" s="47">
        <v>20</v>
      </c>
      <c r="I10" s="43">
        <v>3.33</v>
      </c>
      <c r="J10" s="47">
        <v>33</v>
      </c>
      <c r="K10" s="43">
        <v>2.33</v>
      </c>
      <c r="L10" s="47">
        <v>4</v>
      </c>
      <c r="M10" s="41">
        <v>2.2</v>
      </c>
      <c r="N10" s="50">
        <v>6</v>
      </c>
      <c r="O10" s="41">
        <v>1.67</v>
      </c>
      <c r="P10" s="47">
        <v>6</v>
      </c>
      <c r="Q10" s="43">
        <v>2.33</v>
      </c>
      <c r="R10" s="47">
        <v>22</v>
      </c>
      <c r="S10" s="43">
        <v>3.5</v>
      </c>
      <c r="T10" s="47">
        <v>25</v>
      </c>
      <c r="U10" s="43">
        <v>1.33</v>
      </c>
      <c r="V10" s="47">
        <v>15</v>
      </c>
      <c r="W10" s="43">
        <v>2</v>
      </c>
      <c r="X10" s="47">
        <v>4</v>
      </c>
      <c r="Y10" s="43">
        <v>2.17</v>
      </c>
      <c r="Z10" s="50">
        <v>3</v>
      </c>
      <c r="AA10" s="43">
        <v>140.2</v>
      </c>
      <c r="AB10" s="47">
        <v>6</v>
      </c>
      <c r="AC10" s="43">
        <v>236</v>
      </c>
      <c r="AD10" s="47">
        <v>6</v>
      </c>
      <c r="AE10" s="43">
        <v>226.67</v>
      </c>
      <c r="AF10" s="47">
        <v>4</v>
      </c>
      <c r="AG10" s="43">
        <v>200.33</v>
      </c>
      <c r="AH10" s="47">
        <v>22</v>
      </c>
      <c r="AI10" s="43">
        <v>206.33</v>
      </c>
      <c r="AJ10" s="47">
        <v>20</v>
      </c>
      <c r="AK10" s="41">
        <v>201.91</v>
      </c>
      <c r="AL10" s="50">
        <v>5</v>
      </c>
    </row>
    <row r="11" spans="1:38" ht="12.75" customHeight="1">
      <c r="A11" s="177">
        <v>7</v>
      </c>
      <c r="B11" s="79" t="s">
        <v>42</v>
      </c>
      <c r="C11" s="41">
        <v>1.67</v>
      </c>
      <c r="D11" s="47">
        <v>19</v>
      </c>
      <c r="E11" s="43">
        <v>3</v>
      </c>
      <c r="F11" s="47">
        <v>33</v>
      </c>
      <c r="G11" s="43">
        <v>4.5</v>
      </c>
      <c r="H11" s="47">
        <v>35</v>
      </c>
      <c r="I11" s="43">
        <v>2</v>
      </c>
      <c r="J11" s="47">
        <v>10</v>
      </c>
      <c r="K11" s="43">
        <v>3</v>
      </c>
      <c r="L11" s="47">
        <v>21</v>
      </c>
      <c r="M11" s="41">
        <v>2.83</v>
      </c>
      <c r="N11" s="50">
        <v>29</v>
      </c>
      <c r="O11" s="41">
        <v>2.33</v>
      </c>
      <c r="P11" s="47">
        <v>26</v>
      </c>
      <c r="Q11" s="43">
        <v>2.33</v>
      </c>
      <c r="R11" s="47">
        <v>21</v>
      </c>
      <c r="S11" s="43">
        <v>3.33</v>
      </c>
      <c r="T11" s="47">
        <v>16</v>
      </c>
      <c r="U11" s="43">
        <v>3.67</v>
      </c>
      <c r="V11" s="47">
        <v>33</v>
      </c>
      <c r="W11" s="43">
        <v>2.33</v>
      </c>
      <c r="X11" s="47">
        <v>6</v>
      </c>
      <c r="Y11" s="43">
        <v>2.8</v>
      </c>
      <c r="Z11" s="50">
        <v>25</v>
      </c>
      <c r="AA11" s="43">
        <v>90.67</v>
      </c>
      <c r="AB11" s="47">
        <v>12</v>
      </c>
      <c r="AC11" s="43">
        <v>188.67</v>
      </c>
      <c r="AD11" s="47">
        <v>32</v>
      </c>
      <c r="AE11" s="43">
        <v>171.67</v>
      </c>
      <c r="AF11" s="47">
        <v>30</v>
      </c>
      <c r="AG11" s="43">
        <v>136.33</v>
      </c>
      <c r="AH11" s="47">
        <v>32</v>
      </c>
      <c r="AI11" s="43">
        <v>182</v>
      </c>
      <c r="AJ11" s="47">
        <v>25</v>
      </c>
      <c r="AK11" s="41">
        <v>153.87</v>
      </c>
      <c r="AL11" s="50">
        <v>30</v>
      </c>
    </row>
    <row r="12" spans="1:38" ht="12.75" customHeight="1">
      <c r="A12" s="177">
        <v>8</v>
      </c>
      <c r="B12" s="79" t="s">
        <v>43</v>
      </c>
      <c r="C12" s="41">
        <v>1.67</v>
      </c>
      <c r="D12" s="47">
        <v>18</v>
      </c>
      <c r="E12" s="43">
        <v>3</v>
      </c>
      <c r="F12" s="47">
        <v>32</v>
      </c>
      <c r="G12" s="43">
        <v>3</v>
      </c>
      <c r="H12" s="47">
        <v>26</v>
      </c>
      <c r="I12" s="43">
        <v>2</v>
      </c>
      <c r="J12" s="47">
        <v>9</v>
      </c>
      <c r="K12" s="43">
        <v>2.67</v>
      </c>
      <c r="L12" s="47">
        <v>7</v>
      </c>
      <c r="M12" s="41">
        <v>2.47</v>
      </c>
      <c r="N12" s="50">
        <v>16</v>
      </c>
      <c r="O12" s="41">
        <v>2.33</v>
      </c>
      <c r="P12" s="47">
        <v>25</v>
      </c>
      <c r="Q12" s="43">
        <v>2</v>
      </c>
      <c r="R12" s="47">
        <v>10</v>
      </c>
      <c r="S12" s="43">
        <v>3.33</v>
      </c>
      <c r="T12" s="47">
        <v>15</v>
      </c>
      <c r="U12" s="43">
        <v>2.67</v>
      </c>
      <c r="V12" s="47">
        <v>28</v>
      </c>
      <c r="W12" s="43">
        <v>2</v>
      </c>
      <c r="X12" s="47">
        <v>3</v>
      </c>
      <c r="Y12" s="43">
        <v>2.47</v>
      </c>
      <c r="Z12" s="50">
        <v>14</v>
      </c>
      <c r="AA12" s="43">
        <v>81.93</v>
      </c>
      <c r="AB12" s="47">
        <v>19</v>
      </c>
      <c r="AC12" s="43">
        <v>184.33</v>
      </c>
      <c r="AD12" s="47">
        <v>33</v>
      </c>
      <c r="AE12" s="43">
        <v>193.33</v>
      </c>
      <c r="AF12" s="47">
        <v>26</v>
      </c>
      <c r="AG12" s="43">
        <v>191.67</v>
      </c>
      <c r="AH12" s="47">
        <v>26</v>
      </c>
      <c r="AI12" s="43">
        <v>171</v>
      </c>
      <c r="AJ12" s="47">
        <v>29</v>
      </c>
      <c r="AK12" s="41">
        <v>164.45</v>
      </c>
      <c r="AL12" s="50">
        <v>27</v>
      </c>
    </row>
    <row r="13" spans="1:38" ht="12.75" customHeight="1">
      <c r="A13" s="177">
        <v>9</v>
      </c>
      <c r="B13" s="79" t="s">
        <v>44</v>
      </c>
      <c r="C13" s="41">
        <v>1.33</v>
      </c>
      <c r="D13" s="47">
        <v>8</v>
      </c>
      <c r="E13" s="43">
        <v>2</v>
      </c>
      <c r="F13" s="47">
        <v>8</v>
      </c>
      <c r="G13" s="43">
        <v>1.83</v>
      </c>
      <c r="H13" s="47">
        <v>9</v>
      </c>
      <c r="I13" s="43">
        <v>3</v>
      </c>
      <c r="J13" s="47">
        <v>23</v>
      </c>
      <c r="K13" s="43">
        <v>3</v>
      </c>
      <c r="L13" s="47">
        <v>20</v>
      </c>
      <c r="M13" s="41">
        <v>2.23</v>
      </c>
      <c r="N13" s="50">
        <v>7</v>
      </c>
      <c r="O13" s="41">
        <v>2</v>
      </c>
      <c r="P13" s="47">
        <v>15</v>
      </c>
      <c r="Q13" s="43">
        <v>2.33</v>
      </c>
      <c r="R13" s="47">
        <v>20</v>
      </c>
      <c r="S13" s="43">
        <v>3.33</v>
      </c>
      <c r="T13" s="47">
        <v>14</v>
      </c>
      <c r="U13" s="43">
        <v>1.33</v>
      </c>
      <c r="V13" s="47">
        <v>14</v>
      </c>
      <c r="W13" s="43">
        <v>3.33</v>
      </c>
      <c r="X13" s="47">
        <v>29</v>
      </c>
      <c r="Y13" s="43">
        <v>2.47</v>
      </c>
      <c r="Z13" s="50">
        <v>13</v>
      </c>
      <c r="AA13" s="43">
        <v>57.6</v>
      </c>
      <c r="AB13" s="47">
        <v>29</v>
      </c>
      <c r="AC13" s="43">
        <v>207.67</v>
      </c>
      <c r="AD13" s="47">
        <v>27</v>
      </c>
      <c r="AE13" s="43">
        <v>211.67</v>
      </c>
      <c r="AF13" s="47">
        <v>16</v>
      </c>
      <c r="AG13" s="43">
        <v>223.33</v>
      </c>
      <c r="AH13" s="47">
        <v>8</v>
      </c>
      <c r="AI13" s="43">
        <v>250.67</v>
      </c>
      <c r="AJ13" s="47">
        <v>6</v>
      </c>
      <c r="AK13" s="41">
        <v>190.19</v>
      </c>
      <c r="AL13" s="50">
        <v>21</v>
      </c>
    </row>
    <row r="14" spans="1:38" ht="12.75" customHeight="1">
      <c r="A14" s="177">
        <v>10</v>
      </c>
      <c r="B14" s="79" t="s">
        <v>45</v>
      </c>
      <c r="C14" s="41">
        <v>1.67</v>
      </c>
      <c r="D14" s="47">
        <v>17</v>
      </c>
      <c r="E14" s="43">
        <v>2</v>
      </c>
      <c r="F14" s="47">
        <v>7</v>
      </c>
      <c r="G14" s="43">
        <v>1.83</v>
      </c>
      <c r="H14" s="47">
        <v>8</v>
      </c>
      <c r="I14" s="43">
        <v>3</v>
      </c>
      <c r="J14" s="47">
        <v>22</v>
      </c>
      <c r="K14" s="43">
        <v>3</v>
      </c>
      <c r="L14" s="47">
        <v>19</v>
      </c>
      <c r="M14" s="41">
        <v>2.3</v>
      </c>
      <c r="N14" s="50">
        <v>10</v>
      </c>
      <c r="O14" s="41">
        <v>1.67</v>
      </c>
      <c r="P14" s="47">
        <v>5</v>
      </c>
      <c r="Q14" s="43">
        <v>2</v>
      </c>
      <c r="R14" s="47">
        <v>9</v>
      </c>
      <c r="S14" s="43">
        <v>3.5</v>
      </c>
      <c r="T14" s="47">
        <v>24</v>
      </c>
      <c r="U14" s="43">
        <v>1.33</v>
      </c>
      <c r="V14" s="47">
        <v>13</v>
      </c>
      <c r="W14" s="43">
        <v>3</v>
      </c>
      <c r="X14" s="47">
        <v>24</v>
      </c>
      <c r="Y14" s="43">
        <v>2.3</v>
      </c>
      <c r="Z14" s="50">
        <v>6</v>
      </c>
      <c r="AA14" s="43">
        <v>56.87</v>
      </c>
      <c r="AB14" s="47">
        <v>30</v>
      </c>
      <c r="AC14" s="43">
        <v>221.33</v>
      </c>
      <c r="AD14" s="47">
        <v>14</v>
      </c>
      <c r="AE14" s="43">
        <v>225</v>
      </c>
      <c r="AF14" s="47">
        <v>6</v>
      </c>
      <c r="AG14" s="43">
        <v>206.67</v>
      </c>
      <c r="AH14" s="47">
        <v>19</v>
      </c>
      <c r="AI14" s="43">
        <v>250</v>
      </c>
      <c r="AJ14" s="47">
        <v>7</v>
      </c>
      <c r="AK14" s="41">
        <v>191.97</v>
      </c>
      <c r="AL14" s="50">
        <v>19</v>
      </c>
    </row>
    <row r="15" spans="1:38" ht="12.75" customHeight="1">
      <c r="A15" s="177">
        <v>11</v>
      </c>
      <c r="B15" s="79" t="s">
        <v>46</v>
      </c>
      <c r="C15" s="41">
        <v>2</v>
      </c>
      <c r="D15" s="47">
        <v>27</v>
      </c>
      <c r="E15" s="43">
        <v>2</v>
      </c>
      <c r="F15" s="47">
        <v>6</v>
      </c>
      <c r="G15" s="43">
        <v>1.83</v>
      </c>
      <c r="H15" s="47">
        <v>7</v>
      </c>
      <c r="I15" s="43">
        <v>3.33</v>
      </c>
      <c r="J15" s="47">
        <v>32</v>
      </c>
      <c r="K15" s="43">
        <v>3</v>
      </c>
      <c r="L15" s="47">
        <v>18</v>
      </c>
      <c r="M15" s="41">
        <v>2.43</v>
      </c>
      <c r="N15" s="50">
        <v>14</v>
      </c>
      <c r="O15" s="41">
        <v>2</v>
      </c>
      <c r="P15" s="47">
        <v>14</v>
      </c>
      <c r="Q15" s="43">
        <v>2.33</v>
      </c>
      <c r="R15" s="47">
        <v>19</v>
      </c>
      <c r="S15" s="43">
        <v>3.33</v>
      </c>
      <c r="T15" s="47">
        <v>13</v>
      </c>
      <c r="U15" s="43">
        <v>1.33</v>
      </c>
      <c r="V15" s="47">
        <v>12</v>
      </c>
      <c r="W15" s="43">
        <v>3.33</v>
      </c>
      <c r="X15" s="47">
        <v>28</v>
      </c>
      <c r="Y15" s="43">
        <v>2.47</v>
      </c>
      <c r="Z15" s="50">
        <v>12</v>
      </c>
      <c r="AA15" s="43">
        <v>53.8</v>
      </c>
      <c r="AB15" s="47">
        <v>32</v>
      </c>
      <c r="AC15" s="43">
        <v>219.33</v>
      </c>
      <c r="AD15" s="47">
        <v>17</v>
      </c>
      <c r="AE15" s="43">
        <v>226.67</v>
      </c>
      <c r="AF15" s="47">
        <v>5</v>
      </c>
      <c r="AG15" s="43">
        <v>239.33</v>
      </c>
      <c r="AH15" s="47">
        <v>3</v>
      </c>
      <c r="AI15" s="43">
        <v>267</v>
      </c>
      <c r="AJ15" s="47">
        <v>1</v>
      </c>
      <c r="AK15" s="41">
        <v>201.23</v>
      </c>
      <c r="AL15" s="50">
        <v>8</v>
      </c>
    </row>
    <row r="16" spans="1:38" ht="12.75" customHeight="1">
      <c r="A16" s="177">
        <v>12</v>
      </c>
      <c r="B16" s="79" t="s">
        <v>47</v>
      </c>
      <c r="C16" s="41">
        <v>1.67</v>
      </c>
      <c r="D16" s="47">
        <v>16</v>
      </c>
      <c r="E16" s="43">
        <v>2.33</v>
      </c>
      <c r="F16" s="47">
        <v>20</v>
      </c>
      <c r="G16" s="43">
        <v>2.33</v>
      </c>
      <c r="H16" s="47">
        <v>19</v>
      </c>
      <c r="I16" s="43">
        <v>3.67</v>
      </c>
      <c r="J16" s="47">
        <v>35</v>
      </c>
      <c r="K16" s="43">
        <v>4</v>
      </c>
      <c r="L16" s="47">
        <v>34</v>
      </c>
      <c r="M16" s="41">
        <v>2.8</v>
      </c>
      <c r="N16" s="50">
        <v>26</v>
      </c>
      <c r="O16" s="41">
        <v>2.33</v>
      </c>
      <c r="P16" s="47">
        <v>24</v>
      </c>
      <c r="Q16" s="43">
        <v>2</v>
      </c>
      <c r="R16" s="47">
        <v>8</v>
      </c>
      <c r="S16" s="43">
        <v>3</v>
      </c>
      <c r="T16" s="47">
        <v>4</v>
      </c>
      <c r="U16" s="43">
        <v>2.67</v>
      </c>
      <c r="V16" s="47">
        <v>27</v>
      </c>
      <c r="W16" s="43">
        <v>4</v>
      </c>
      <c r="X16" s="47">
        <v>34</v>
      </c>
      <c r="Y16" s="43">
        <v>2.8</v>
      </c>
      <c r="Z16" s="50">
        <v>26</v>
      </c>
      <c r="AA16" s="43">
        <v>93.67</v>
      </c>
      <c r="AB16" s="47">
        <v>9</v>
      </c>
      <c r="AC16" s="43">
        <v>224.67</v>
      </c>
      <c r="AD16" s="47">
        <v>11</v>
      </c>
      <c r="AE16" s="43">
        <v>203.33</v>
      </c>
      <c r="AF16" s="47">
        <v>23</v>
      </c>
      <c r="AG16" s="43">
        <v>233.67</v>
      </c>
      <c r="AH16" s="47">
        <v>4</v>
      </c>
      <c r="AI16" s="43">
        <v>220.67</v>
      </c>
      <c r="AJ16" s="47">
        <v>17</v>
      </c>
      <c r="AK16" s="41">
        <v>195.2</v>
      </c>
      <c r="AL16" s="50">
        <v>13</v>
      </c>
    </row>
    <row r="17" spans="1:38" ht="12.75" customHeight="1">
      <c r="A17" s="177">
        <v>13</v>
      </c>
      <c r="B17" s="79" t="s">
        <v>48</v>
      </c>
      <c r="C17" s="41">
        <v>1</v>
      </c>
      <c r="D17" s="47">
        <v>1</v>
      </c>
      <c r="E17" s="43">
        <v>2.67</v>
      </c>
      <c r="F17" s="47">
        <v>23</v>
      </c>
      <c r="G17" s="43">
        <v>1.83</v>
      </c>
      <c r="H17" s="47">
        <v>6</v>
      </c>
      <c r="I17" s="43">
        <v>2.33</v>
      </c>
      <c r="J17" s="47">
        <v>14</v>
      </c>
      <c r="K17" s="43">
        <v>3</v>
      </c>
      <c r="L17" s="47">
        <v>17</v>
      </c>
      <c r="M17" s="41">
        <v>2.17</v>
      </c>
      <c r="N17" s="50">
        <v>4</v>
      </c>
      <c r="O17" s="41">
        <v>1.33</v>
      </c>
      <c r="P17" s="47">
        <v>2</v>
      </c>
      <c r="Q17" s="43">
        <v>2</v>
      </c>
      <c r="R17" s="47">
        <v>7</v>
      </c>
      <c r="S17" s="43">
        <v>4.33</v>
      </c>
      <c r="T17" s="47">
        <v>35</v>
      </c>
      <c r="U17" s="43">
        <v>1.33</v>
      </c>
      <c r="V17" s="47">
        <v>11</v>
      </c>
      <c r="W17" s="43">
        <v>2.67</v>
      </c>
      <c r="X17" s="47">
        <v>15</v>
      </c>
      <c r="Y17" s="43">
        <v>2.33</v>
      </c>
      <c r="Z17" s="50">
        <v>7</v>
      </c>
      <c r="AA17" s="43">
        <v>80.13</v>
      </c>
      <c r="AB17" s="47">
        <v>20</v>
      </c>
      <c r="AC17" s="43">
        <v>254.33</v>
      </c>
      <c r="AD17" s="47">
        <v>1</v>
      </c>
      <c r="AE17" s="43">
        <v>218.33</v>
      </c>
      <c r="AF17" s="47">
        <v>9</v>
      </c>
      <c r="AG17" s="43">
        <v>243.33</v>
      </c>
      <c r="AH17" s="47">
        <v>1</v>
      </c>
      <c r="AI17" s="43">
        <v>241.33</v>
      </c>
      <c r="AJ17" s="47">
        <v>10</v>
      </c>
      <c r="AK17" s="41">
        <v>207.49</v>
      </c>
      <c r="AL17" s="50">
        <v>4</v>
      </c>
    </row>
    <row r="18" spans="1:38" ht="12.75" customHeight="1">
      <c r="A18" s="177">
        <v>14</v>
      </c>
      <c r="B18" s="79" t="s">
        <v>49</v>
      </c>
      <c r="C18" s="41">
        <v>1.33</v>
      </c>
      <c r="D18" s="47">
        <v>7</v>
      </c>
      <c r="E18" s="43">
        <v>2</v>
      </c>
      <c r="F18" s="47">
        <v>5</v>
      </c>
      <c r="G18" s="43">
        <v>2</v>
      </c>
      <c r="H18" s="47">
        <v>12</v>
      </c>
      <c r="I18" s="43">
        <v>2.33</v>
      </c>
      <c r="J18" s="47">
        <v>13</v>
      </c>
      <c r="K18" s="43">
        <v>3.33</v>
      </c>
      <c r="L18" s="47">
        <v>29</v>
      </c>
      <c r="M18" s="41">
        <v>2.2</v>
      </c>
      <c r="N18" s="50">
        <v>5</v>
      </c>
      <c r="O18" s="41">
        <v>1.67</v>
      </c>
      <c r="P18" s="47">
        <v>4</v>
      </c>
      <c r="Q18" s="43">
        <v>2.33</v>
      </c>
      <c r="R18" s="47">
        <v>18</v>
      </c>
      <c r="S18" s="43">
        <v>4</v>
      </c>
      <c r="T18" s="47">
        <v>32</v>
      </c>
      <c r="U18" s="43">
        <v>1</v>
      </c>
      <c r="V18" s="47">
        <v>4</v>
      </c>
      <c r="W18" s="43">
        <v>3</v>
      </c>
      <c r="X18" s="47">
        <v>23</v>
      </c>
      <c r="Y18" s="43">
        <v>2.4</v>
      </c>
      <c r="Z18" s="50">
        <v>10</v>
      </c>
      <c r="AA18" s="43">
        <v>68.13</v>
      </c>
      <c r="AB18" s="47">
        <v>24</v>
      </c>
      <c r="AC18" s="43">
        <v>211.33</v>
      </c>
      <c r="AD18" s="47">
        <v>23</v>
      </c>
      <c r="AE18" s="43">
        <v>210</v>
      </c>
      <c r="AF18" s="47">
        <v>18</v>
      </c>
      <c r="AG18" s="43">
        <v>221.33</v>
      </c>
      <c r="AH18" s="47">
        <v>10</v>
      </c>
      <c r="AI18" s="43">
        <v>256</v>
      </c>
      <c r="AJ18" s="47">
        <v>4</v>
      </c>
      <c r="AK18" s="41">
        <v>193.36</v>
      </c>
      <c r="AL18" s="50">
        <v>14</v>
      </c>
    </row>
    <row r="19" spans="1:38" ht="12.75" customHeight="1">
      <c r="A19" s="177">
        <v>15</v>
      </c>
      <c r="B19" s="79" t="s">
        <v>50</v>
      </c>
      <c r="C19" s="41">
        <v>2</v>
      </c>
      <c r="D19" s="47">
        <v>26</v>
      </c>
      <c r="E19" s="43">
        <v>2</v>
      </c>
      <c r="F19" s="47">
        <v>4</v>
      </c>
      <c r="G19" s="43">
        <v>3</v>
      </c>
      <c r="H19" s="47">
        <v>25</v>
      </c>
      <c r="I19" s="43">
        <v>3.33</v>
      </c>
      <c r="J19" s="47">
        <v>31</v>
      </c>
      <c r="K19" s="43">
        <v>4</v>
      </c>
      <c r="L19" s="47">
        <v>33</v>
      </c>
      <c r="M19" s="41">
        <v>2.87</v>
      </c>
      <c r="N19" s="50">
        <v>30</v>
      </c>
      <c r="O19" s="41">
        <v>2.33</v>
      </c>
      <c r="P19" s="47">
        <v>23</v>
      </c>
      <c r="Q19" s="43">
        <v>2.33</v>
      </c>
      <c r="R19" s="47">
        <v>17</v>
      </c>
      <c r="S19" s="43">
        <v>3.17</v>
      </c>
      <c r="T19" s="47">
        <v>7</v>
      </c>
      <c r="U19" s="43">
        <v>2.67</v>
      </c>
      <c r="V19" s="47">
        <v>26</v>
      </c>
      <c r="W19" s="43">
        <v>4.33</v>
      </c>
      <c r="X19" s="47">
        <v>35</v>
      </c>
      <c r="Y19" s="43">
        <v>2.97</v>
      </c>
      <c r="Z19" s="50">
        <v>31</v>
      </c>
      <c r="AA19" s="43">
        <v>73.53</v>
      </c>
      <c r="AB19" s="47">
        <v>23</v>
      </c>
      <c r="AC19" s="43">
        <v>221.33</v>
      </c>
      <c r="AD19" s="47">
        <v>15</v>
      </c>
      <c r="AE19" s="43">
        <v>215</v>
      </c>
      <c r="AF19" s="47">
        <v>12</v>
      </c>
      <c r="AG19" s="43">
        <v>216.67</v>
      </c>
      <c r="AH19" s="47">
        <v>13</v>
      </c>
      <c r="AI19" s="43">
        <v>264.67</v>
      </c>
      <c r="AJ19" s="47">
        <v>2</v>
      </c>
      <c r="AK19" s="41">
        <v>198.24</v>
      </c>
      <c r="AL19" s="50">
        <v>10</v>
      </c>
    </row>
    <row r="20" spans="1:38" ht="12.75" customHeight="1">
      <c r="A20" s="177">
        <v>16</v>
      </c>
      <c r="B20" s="79" t="s">
        <v>51</v>
      </c>
      <c r="C20" s="41">
        <v>1.33</v>
      </c>
      <c r="D20" s="47">
        <v>6</v>
      </c>
      <c r="E20" s="43">
        <v>2.33</v>
      </c>
      <c r="F20" s="47">
        <v>19</v>
      </c>
      <c r="G20" s="43">
        <v>2.5</v>
      </c>
      <c r="H20" s="47">
        <v>21</v>
      </c>
      <c r="I20" s="43">
        <v>3</v>
      </c>
      <c r="J20" s="47">
        <v>21</v>
      </c>
      <c r="K20" s="43">
        <v>4.33</v>
      </c>
      <c r="L20" s="47">
        <v>35</v>
      </c>
      <c r="M20" s="41">
        <v>2.7</v>
      </c>
      <c r="N20" s="50">
        <v>22</v>
      </c>
      <c r="O20" s="41">
        <v>2</v>
      </c>
      <c r="P20" s="47">
        <v>13</v>
      </c>
      <c r="Q20" s="43">
        <v>3</v>
      </c>
      <c r="R20" s="47">
        <v>35</v>
      </c>
      <c r="S20" s="43">
        <v>3</v>
      </c>
      <c r="T20" s="47">
        <v>3</v>
      </c>
      <c r="U20" s="43">
        <v>2.67</v>
      </c>
      <c r="V20" s="47">
        <v>25</v>
      </c>
      <c r="W20" s="43">
        <v>4</v>
      </c>
      <c r="X20" s="47">
        <v>33</v>
      </c>
      <c r="Y20" s="43">
        <v>2.93</v>
      </c>
      <c r="Z20" s="50">
        <v>29</v>
      </c>
      <c r="AA20" s="43">
        <v>85</v>
      </c>
      <c r="AB20" s="47">
        <v>17</v>
      </c>
      <c r="AC20" s="43">
        <v>226.67</v>
      </c>
      <c r="AD20" s="47">
        <v>9</v>
      </c>
      <c r="AE20" s="43">
        <v>215</v>
      </c>
      <c r="AF20" s="47">
        <v>13</v>
      </c>
      <c r="AG20" s="43">
        <v>232</v>
      </c>
      <c r="AH20" s="47">
        <v>5</v>
      </c>
      <c r="AI20" s="43">
        <v>218.67</v>
      </c>
      <c r="AJ20" s="47">
        <v>18</v>
      </c>
      <c r="AK20" s="41">
        <v>195.47</v>
      </c>
      <c r="AL20" s="50">
        <v>12</v>
      </c>
    </row>
    <row r="21" spans="1:38" ht="12.75" customHeight="1">
      <c r="A21" s="177">
        <v>17</v>
      </c>
      <c r="B21" s="79" t="s">
        <v>52</v>
      </c>
      <c r="C21" s="41">
        <v>2.33</v>
      </c>
      <c r="D21" s="47">
        <v>31</v>
      </c>
      <c r="E21" s="43">
        <v>3</v>
      </c>
      <c r="F21" s="47">
        <v>31</v>
      </c>
      <c r="G21" s="43">
        <v>2.67</v>
      </c>
      <c r="H21" s="47">
        <v>23</v>
      </c>
      <c r="I21" s="43">
        <v>2.67</v>
      </c>
      <c r="J21" s="47">
        <v>15</v>
      </c>
      <c r="K21" s="43">
        <v>3</v>
      </c>
      <c r="L21" s="47">
        <v>16</v>
      </c>
      <c r="M21" s="41">
        <v>2.73</v>
      </c>
      <c r="N21" s="50">
        <v>23</v>
      </c>
      <c r="O21" s="41">
        <v>2.33</v>
      </c>
      <c r="P21" s="47">
        <v>22</v>
      </c>
      <c r="Q21" s="43">
        <v>2.67</v>
      </c>
      <c r="R21" s="47">
        <v>30</v>
      </c>
      <c r="S21" s="43">
        <v>3.17</v>
      </c>
      <c r="T21" s="47">
        <v>6</v>
      </c>
      <c r="U21" s="43">
        <v>2.67</v>
      </c>
      <c r="V21" s="47">
        <v>24</v>
      </c>
      <c r="W21" s="43">
        <v>3.33</v>
      </c>
      <c r="X21" s="47">
        <v>27</v>
      </c>
      <c r="Y21" s="43">
        <v>2.83</v>
      </c>
      <c r="Z21" s="50">
        <v>27</v>
      </c>
      <c r="AA21" s="43">
        <v>59.2</v>
      </c>
      <c r="AB21" s="47">
        <v>27</v>
      </c>
      <c r="AC21" s="43">
        <v>229.33</v>
      </c>
      <c r="AD21" s="47">
        <v>8</v>
      </c>
      <c r="AE21" s="43">
        <v>201.67</v>
      </c>
      <c r="AF21" s="47">
        <v>24</v>
      </c>
      <c r="AG21" s="43">
        <v>194.67</v>
      </c>
      <c r="AH21" s="47">
        <v>23</v>
      </c>
      <c r="AI21" s="43">
        <v>225</v>
      </c>
      <c r="AJ21" s="47">
        <v>15</v>
      </c>
      <c r="AK21" s="41">
        <v>181.97</v>
      </c>
      <c r="AL21" s="50">
        <v>26</v>
      </c>
    </row>
    <row r="22" spans="1:38" ht="12.75" customHeight="1">
      <c r="A22" s="177">
        <v>18</v>
      </c>
      <c r="B22" s="79" t="s">
        <v>53</v>
      </c>
      <c r="C22" s="41">
        <v>1.67</v>
      </c>
      <c r="D22" s="47">
        <v>15</v>
      </c>
      <c r="E22" s="43">
        <v>2.33</v>
      </c>
      <c r="F22" s="47">
        <v>18</v>
      </c>
      <c r="G22" s="43">
        <v>2.33</v>
      </c>
      <c r="H22" s="47">
        <v>18</v>
      </c>
      <c r="I22" s="43">
        <v>3.67</v>
      </c>
      <c r="J22" s="47">
        <v>34</v>
      </c>
      <c r="K22" s="43">
        <v>3</v>
      </c>
      <c r="L22" s="47">
        <v>15</v>
      </c>
      <c r="M22" s="41">
        <v>2.6</v>
      </c>
      <c r="N22" s="50">
        <v>21</v>
      </c>
      <c r="O22" s="41">
        <v>2.67</v>
      </c>
      <c r="P22" s="47">
        <v>31</v>
      </c>
      <c r="Q22" s="43">
        <v>2.33</v>
      </c>
      <c r="R22" s="47">
        <v>16</v>
      </c>
      <c r="S22" s="43">
        <v>3.5</v>
      </c>
      <c r="T22" s="47">
        <v>23</v>
      </c>
      <c r="U22" s="43">
        <v>1.67</v>
      </c>
      <c r="V22" s="47">
        <v>17</v>
      </c>
      <c r="W22" s="43">
        <v>3</v>
      </c>
      <c r="X22" s="47">
        <v>22</v>
      </c>
      <c r="Y22" s="43">
        <v>2.63</v>
      </c>
      <c r="Z22" s="50">
        <v>20</v>
      </c>
      <c r="AA22" s="43">
        <v>67.4</v>
      </c>
      <c r="AB22" s="47">
        <v>25</v>
      </c>
      <c r="AC22" s="43">
        <v>224.67</v>
      </c>
      <c r="AD22" s="47">
        <v>12</v>
      </c>
      <c r="AE22" s="43">
        <v>216.67</v>
      </c>
      <c r="AF22" s="47">
        <v>10</v>
      </c>
      <c r="AG22" s="43">
        <v>240</v>
      </c>
      <c r="AH22" s="47">
        <v>2</v>
      </c>
      <c r="AI22" s="43">
        <v>251</v>
      </c>
      <c r="AJ22" s="47">
        <v>5</v>
      </c>
      <c r="AK22" s="41">
        <v>199.95</v>
      </c>
      <c r="AL22" s="50">
        <v>9</v>
      </c>
    </row>
    <row r="23" spans="1:38" ht="12.75" customHeight="1">
      <c r="A23" s="177">
        <v>19</v>
      </c>
      <c r="B23" s="79" t="s">
        <v>54</v>
      </c>
      <c r="C23" s="41">
        <v>1.67</v>
      </c>
      <c r="D23" s="47">
        <v>14</v>
      </c>
      <c r="E23" s="43">
        <v>2.67</v>
      </c>
      <c r="F23" s="47">
        <v>22</v>
      </c>
      <c r="G23" s="43">
        <v>1.83</v>
      </c>
      <c r="H23" s="47">
        <v>5</v>
      </c>
      <c r="I23" s="43">
        <v>3.33</v>
      </c>
      <c r="J23" s="47">
        <v>30</v>
      </c>
      <c r="K23" s="43">
        <v>3.33</v>
      </c>
      <c r="L23" s="47">
        <v>28</v>
      </c>
      <c r="M23" s="41">
        <v>2.57</v>
      </c>
      <c r="N23" s="50">
        <v>19</v>
      </c>
      <c r="O23" s="41">
        <v>2</v>
      </c>
      <c r="P23" s="47">
        <v>12</v>
      </c>
      <c r="Q23" s="43">
        <v>3</v>
      </c>
      <c r="R23" s="47">
        <v>34</v>
      </c>
      <c r="S23" s="43">
        <v>3.33</v>
      </c>
      <c r="T23" s="47">
        <v>12</v>
      </c>
      <c r="U23" s="43">
        <v>1.33</v>
      </c>
      <c r="V23" s="47">
        <v>10</v>
      </c>
      <c r="W23" s="43">
        <v>3</v>
      </c>
      <c r="X23" s="47">
        <v>21</v>
      </c>
      <c r="Y23" s="43">
        <v>2.53</v>
      </c>
      <c r="Z23" s="50">
        <v>17</v>
      </c>
      <c r="AA23" s="43">
        <v>85.13</v>
      </c>
      <c r="AB23" s="47">
        <v>16</v>
      </c>
      <c r="AC23" s="43">
        <v>220.33</v>
      </c>
      <c r="AD23" s="47">
        <v>16</v>
      </c>
      <c r="AE23" s="43">
        <v>208.33</v>
      </c>
      <c r="AF23" s="47">
        <v>20</v>
      </c>
      <c r="AG23" s="43">
        <v>211</v>
      </c>
      <c r="AH23" s="47">
        <v>16</v>
      </c>
      <c r="AI23" s="43">
        <v>240</v>
      </c>
      <c r="AJ23" s="47">
        <v>12</v>
      </c>
      <c r="AK23" s="41">
        <v>192.96</v>
      </c>
      <c r="AL23" s="50">
        <v>16</v>
      </c>
    </row>
    <row r="24" spans="1:38" ht="12.75" customHeight="1">
      <c r="A24" s="177">
        <v>20</v>
      </c>
      <c r="B24" s="79" t="s">
        <v>55</v>
      </c>
      <c r="C24" s="41">
        <v>2</v>
      </c>
      <c r="D24" s="47">
        <v>25</v>
      </c>
      <c r="E24" s="43">
        <v>3</v>
      </c>
      <c r="F24" s="47">
        <v>30</v>
      </c>
      <c r="G24" s="43">
        <v>2.67</v>
      </c>
      <c r="H24" s="47">
        <v>22</v>
      </c>
      <c r="I24" s="43">
        <v>3.33</v>
      </c>
      <c r="J24" s="47">
        <v>29</v>
      </c>
      <c r="K24" s="43">
        <v>3</v>
      </c>
      <c r="L24" s="47">
        <v>14</v>
      </c>
      <c r="M24" s="41">
        <v>2.8</v>
      </c>
      <c r="N24" s="50">
        <v>25</v>
      </c>
      <c r="O24" s="41">
        <v>1.83</v>
      </c>
      <c r="P24" s="47">
        <v>7</v>
      </c>
      <c r="Q24" s="43">
        <v>2.33</v>
      </c>
      <c r="R24" s="47">
        <v>15</v>
      </c>
      <c r="S24" s="43">
        <v>4</v>
      </c>
      <c r="T24" s="47">
        <v>31</v>
      </c>
      <c r="U24" s="43">
        <v>2.67</v>
      </c>
      <c r="V24" s="47">
        <v>23</v>
      </c>
      <c r="W24" s="43">
        <v>3</v>
      </c>
      <c r="X24" s="47">
        <v>20</v>
      </c>
      <c r="Y24" s="43">
        <v>2.77</v>
      </c>
      <c r="Z24" s="50">
        <v>24</v>
      </c>
      <c r="AA24" s="43">
        <v>58.67</v>
      </c>
      <c r="AB24" s="47">
        <v>28</v>
      </c>
      <c r="AC24" s="43">
        <v>244</v>
      </c>
      <c r="AD24" s="47">
        <v>5</v>
      </c>
      <c r="AE24" s="43">
        <v>196.67</v>
      </c>
      <c r="AF24" s="47">
        <v>25</v>
      </c>
      <c r="AG24" s="43">
        <v>217.67</v>
      </c>
      <c r="AH24" s="47">
        <v>12</v>
      </c>
      <c r="AI24" s="43">
        <v>245.67</v>
      </c>
      <c r="AJ24" s="47">
        <v>8</v>
      </c>
      <c r="AK24" s="41">
        <v>192.53</v>
      </c>
      <c r="AL24" s="50">
        <v>17</v>
      </c>
    </row>
    <row r="25" spans="1:38" ht="12.75" customHeight="1">
      <c r="A25" s="177">
        <v>21</v>
      </c>
      <c r="B25" s="79" t="s">
        <v>56</v>
      </c>
      <c r="C25" s="41">
        <v>1.33</v>
      </c>
      <c r="D25" s="47">
        <v>5</v>
      </c>
      <c r="E25" s="43">
        <v>2.33</v>
      </c>
      <c r="F25" s="47">
        <v>17</v>
      </c>
      <c r="G25" s="43">
        <v>2</v>
      </c>
      <c r="H25" s="47">
        <v>11</v>
      </c>
      <c r="I25" s="43">
        <v>3.33</v>
      </c>
      <c r="J25" s="47">
        <v>28</v>
      </c>
      <c r="K25" s="43">
        <v>3.33</v>
      </c>
      <c r="L25" s="47">
        <v>27</v>
      </c>
      <c r="M25" s="41">
        <v>2.47</v>
      </c>
      <c r="N25" s="50">
        <v>15</v>
      </c>
      <c r="O25" s="41">
        <v>2</v>
      </c>
      <c r="P25" s="47">
        <v>8</v>
      </c>
      <c r="Q25" s="43">
        <v>2.67</v>
      </c>
      <c r="R25" s="47">
        <v>26</v>
      </c>
      <c r="S25" s="43">
        <v>3.67</v>
      </c>
      <c r="T25" s="47">
        <v>27</v>
      </c>
      <c r="U25" s="43">
        <v>1.33</v>
      </c>
      <c r="V25" s="47">
        <v>5</v>
      </c>
      <c r="W25" s="43">
        <v>3</v>
      </c>
      <c r="X25" s="47">
        <v>18</v>
      </c>
      <c r="Y25" s="43">
        <v>2.53</v>
      </c>
      <c r="Z25" s="50">
        <v>16</v>
      </c>
      <c r="AA25" s="43">
        <v>92.27</v>
      </c>
      <c r="AB25" s="47">
        <v>11</v>
      </c>
      <c r="AC25" s="43">
        <v>231</v>
      </c>
      <c r="AD25" s="47">
        <v>7</v>
      </c>
      <c r="AE25" s="43">
        <v>216.67</v>
      </c>
      <c r="AF25" s="47">
        <v>11</v>
      </c>
      <c r="AG25" s="43">
        <v>207.33</v>
      </c>
      <c r="AH25" s="47">
        <v>18</v>
      </c>
      <c r="AI25" s="43">
        <v>262</v>
      </c>
      <c r="AJ25" s="47">
        <v>3</v>
      </c>
      <c r="AK25" s="41">
        <v>201.85</v>
      </c>
      <c r="AL25" s="50">
        <v>6</v>
      </c>
    </row>
    <row r="26" spans="1:38" ht="12.75" customHeight="1">
      <c r="A26" s="177">
        <v>22</v>
      </c>
      <c r="B26" s="79" t="s">
        <v>57</v>
      </c>
      <c r="C26" s="41">
        <v>1.67</v>
      </c>
      <c r="D26" s="47">
        <v>13</v>
      </c>
      <c r="E26" s="43">
        <v>2.33</v>
      </c>
      <c r="F26" s="47">
        <v>16</v>
      </c>
      <c r="G26" s="43">
        <v>2</v>
      </c>
      <c r="H26" s="47">
        <v>10</v>
      </c>
      <c r="I26" s="43">
        <v>3</v>
      </c>
      <c r="J26" s="47">
        <v>20</v>
      </c>
      <c r="K26" s="43">
        <v>2.33</v>
      </c>
      <c r="L26" s="47">
        <v>3</v>
      </c>
      <c r="M26" s="41">
        <v>2.27</v>
      </c>
      <c r="N26" s="50">
        <v>9</v>
      </c>
      <c r="O26" s="41">
        <v>2.33</v>
      </c>
      <c r="P26" s="47">
        <v>21</v>
      </c>
      <c r="Q26" s="43">
        <v>2.67</v>
      </c>
      <c r="R26" s="47">
        <v>29</v>
      </c>
      <c r="S26" s="43">
        <v>3.5</v>
      </c>
      <c r="T26" s="47">
        <v>22</v>
      </c>
      <c r="U26" s="43">
        <v>1</v>
      </c>
      <c r="V26" s="47">
        <v>2</v>
      </c>
      <c r="W26" s="43">
        <v>2.67</v>
      </c>
      <c r="X26" s="47">
        <v>13</v>
      </c>
      <c r="Y26" s="43">
        <v>2.43</v>
      </c>
      <c r="Z26" s="50">
        <v>11</v>
      </c>
      <c r="AA26" s="43">
        <v>87.2</v>
      </c>
      <c r="AB26" s="47">
        <v>14</v>
      </c>
      <c r="AC26" s="43">
        <v>249.67</v>
      </c>
      <c r="AD26" s="47">
        <v>3</v>
      </c>
      <c r="AE26" s="43">
        <v>210</v>
      </c>
      <c r="AF26" s="47">
        <v>19</v>
      </c>
      <c r="AG26" s="43">
        <v>216</v>
      </c>
      <c r="AH26" s="47">
        <v>14</v>
      </c>
      <c r="AI26" s="43">
        <v>245</v>
      </c>
      <c r="AJ26" s="47">
        <v>9</v>
      </c>
      <c r="AK26" s="41">
        <v>201.57</v>
      </c>
      <c r="AL26" s="50">
        <v>7</v>
      </c>
    </row>
    <row r="27" spans="1:38" ht="12.75" customHeight="1">
      <c r="A27" s="177">
        <v>23</v>
      </c>
      <c r="B27" s="79" t="s">
        <v>20</v>
      </c>
      <c r="C27" s="41">
        <v>2.33</v>
      </c>
      <c r="D27" s="47">
        <v>30</v>
      </c>
      <c r="E27" s="43">
        <v>2.33</v>
      </c>
      <c r="F27" s="47">
        <v>15</v>
      </c>
      <c r="G27" s="43">
        <v>2.83</v>
      </c>
      <c r="H27" s="47">
        <v>24</v>
      </c>
      <c r="I27" s="43">
        <v>3.33</v>
      </c>
      <c r="J27" s="47">
        <v>27</v>
      </c>
      <c r="K27" s="43">
        <v>3.67</v>
      </c>
      <c r="L27" s="47">
        <v>32</v>
      </c>
      <c r="M27" s="41">
        <v>2.9</v>
      </c>
      <c r="N27" s="50">
        <v>31</v>
      </c>
      <c r="O27" s="41">
        <v>2.33</v>
      </c>
      <c r="P27" s="47">
        <v>20</v>
      </c>
      <c r="Q27" s="43">
        <v>3</v>
      </c>
      <c r="R27" s="47">
        <v>33</v>
      </c>
      <c r="S27" s="43">
        <v>3.5</v>
      </c>
      <c r="T27" s="47">
        <v>21</v>
      </c>
      <c r="U27" s="43">
        <v>1.33</v>
      </c>
      <c r="V27" s="47">
        <v>9</v>
      </c>
      <c r="W27" s="43">
        <v>3.67</v>
      </c>
      <c r="X27" s="47">
        <v>32</v>
      </c>
      <c r="Y27" s="43">
        <v>2.77</v>
      </c>
      <c r="Z27" s="50">
        <v>23</v>
      </c>
      <c r="AA27" s="43">
        <v>92.47</v>
      </c>
      <c r="AB27" s="47">
        <v>10</v>
      </c>
      <c r="AC27" s="43">
        <v>212.33</v>
      </c>
      <c r="AD27" s="47">
        <v>22</v>
      </c>
      <c r="AE27" s="43">
        <v>211.67</v>
      </c>
      <c r="AF27" s="47">
        <v>17</v>
      </c>
      <c r="AG27" s="43">
        <v>203</v>
      </c>
      <c r="AH27" s="47">
        <v>21</v>
      </c>
      <c r="AI27" s="43">
        <v>194.67</v>
      </c>
      <c r="AJ27" s="47">
        <v>23</v>
      </c>
      <c r="AK27" s="41">
        <v>182.83</v>
      </c>
      <c r="AL27" s="50">
        <v>25</v>
      </c>
    </row>
    <row r="28" spans="1:38" ht="12.75" customHeight="1">
      <c r="A28" s="177">
        <v>24</v>
      </c>
      <c r="B28" s="79" t="s">
        <v>21</v>
      </c>
      <c r="C28" s="41">
        <v>1.33</v>
      </c>
      <c r="D28" s="47">
        <v>4</v>
      </c>
      <c r="E28" s="43">
        <v>2.33</v>
      </c>
      <c r="F28" s="47">
        <v>14</v>
      </c>
      <c r="G28" s="43">
        <v>2.17</v>
      </c>
      <c r="H28" s="47">
        <v>15</v>
      </c>
      <c r="I28" s="43">
        <v>3</v>
      </c>
      <c r="J28" s="47">
        <v>19</v>
      </c>
      <c r="K28" s="43">
        <v>3.33</v>
      </c>
      <c r="L28" s="47">
        <v>26</v>
      </c>
      <c r="M28" s="41">
        <v>2.43</v>
      </c>
      <c r="N28" s="50">
        <v>13</v>
      </c>
      <c r="O28" s="41">
        <v>2</v>
      </c>
      <c r="P28" s="47">
        <v>11</v>
      </c>
      <c r="Q28" s="43">
        <v>2.67</v>
      </c>
      <c r="R28" s="47">
        <v>28</v>
      </c>
      <c r="S28" s="43">
        <v>3.33</v>
      </c>
      <c r="T28" s="47">
        <v>11</v>
      </c>
      <c r="U28" s="43">
        <v>1.33</v>
      </c>
      <c r="V28" s="47">
        <v>8</v>
      </c>
      <c r="W28" s="43">
        <v>2.67</v>
      </c>
      <c r="X28" s="47">
        <v>12</v>
      </c>
      <c r="Y28" s="43">
        <v>2.4</v>
      </c>
      <c r="Z28" s="50">
        <v>9</v>
      </c>
      <c r="AA28" s="43">
        <v>77.67</v>
      </c>
      <c r="AB28" s="47">
        <v>22</v>
      </c>
      <c r="AC28" s="43">
        <v>223.67</v>
      </c>
      <c r="AD28" s="47">
        <v>13</v>
      </c>
      <c r="AE28" s="43">
        <v>208.33</v>
      </c>
      <c r="AF28" s="47">
        <v>21</v>
      </c>
      <c r="AG28" s="43">
        <v>218.67</v>
      </c>
      <c r="AH28" s="47">
        <v>11</v>
      </c>
      <c r="AI28" s="43">
        <v>238.33</v>
      </c>
      <c r="AJ28" s="47">
        <v>13</v>
      </c>
      <c r="AK28" s="41">
        <v>193.33</v>
      </c>
      <c r="AL28" s="50">
        <v>15</v>
      </c>
    </row>
    <row r="29" spans="1:38" s="10" customFormat="1" ht="12.75">
      <c r="A29" s="177">
        <v>25</v>
      </c>
      <c r="B29" s="79" t="s">
        <v>22</v>
      </c>
      <c r="C29" s="41">
        <v>2</v>
      </c>
      <c r="D29" s="47">
        <v>24</v>
      </c>
      <c r="E29" s="43">
        <v>2</v>
      </c>
      <c r="F29" s="47">
        <v>3</v>
      </c>
      <c r="G29" s="43">
        <v>1.67</v>
      </c>
      <c r="H29" s="47">
        <v>3</v>
      </c>
      <c r="I29" s="43">
        <v>3</v>
      </c>
      <c r="J29" s="47">
        <v>18</v>
      </c>
      <c r="K29" s="43">
        <v>3</v>
      </c>
      <c r="L29" s="47">
        <v>13</v>
      </c>
      <c r="M29" s="41">
        <v>2.33</v>
      </c>
      <c r="N29" s="50">
        <v>11</v>
      </c>
      <c r="O29" s="41">
        <v>2</v>
      </c>
      <c r="P29" s="47">
        <v>10</v>
      </c>
      <c r="Q29" s="43">
        <v>2</v>
      </c>
      <c r="R29" s="47">
        <v>5</v>
      </c>
      <c r="S29" s="43">
        <v>3.33</v>
      </c>
      <c r="T29" s="47">
        <v>10</v>
      </c>
      <c r="U29" s="43">
        <v>1.33</v>
      </c>
      <c r="V29" s="47">
        <v>7</v>
      </c>
      <c r="W29" s="43">
        <v>2.67</v>
      </c>
      <c r="X29" s="47">
        <v>11</v>
      </c>
      <c r="Y29" s="43">
        <v>2.27</v>
      </c>
      <c r="Z29" s="50">
        <v>4</v>
      </c>
      <c r="AA29" s="43">
        <v>44.67</v>
      </c>
      <c r="AB29" s="47">
        <v>35</v>
      </c>
      <c r="AC29" s="43">
        <v>247.67</v>
      </c>
      <c r="AD29" s="47">
        <v>4</v>
      </c>
      <c r="AE29" s="43">
        <v>191.67</v>
      </c>
      <c r="AF29" s="47">
        <v>27</v>
      </c>
      <c r="AG29" s="43">
        <v>223.33</v>
      </c>
      <c r="AH29" s="47">
        <v>9</v>
      </c>
      <c r="AI29" s="43">
        <v>233.33</v>
      </c>
      <c r="AJ29" s="47">
        <v>14</v>
      </c>
      <c r="AK29" s="41">
        <v>188.13</v>
      </c>
      <c r="AL29" s="50">
        <v>24</v>
      </c>
    </row>
    <row r="30" spans="1:38" ht="12.75">
      <c r="A30" s="177">
        <v>26</v>
      </c>
      <c r="B30" s="79" t="s">
        <v>23</v>
      </c>
      <c r="C30" s="41">
        <v>2.67</v>
      </c>
      <c r="D30" s="47">
        <v>32</v>
      </c>
      <c r="E30" s="43">
        <v>3</v>
      </c>
      <c r="F30" s="47">
        <v>29</v>
      </c>
      <c r="G30" s="43">
        <v>4.5</v>
      </c>
      <c r="H30" s="47">
        <v>34</v>
      </c>
      <c r="I30" s="43">
        <v>2</v>
      </c>
      <c r="J30" s="47">
        <v>8</v>
      </c>
      <c r="K30" s="43">
        <v>3.33</v>
      </c>
      <c r="L30" s="47">
        <v>25</v>
      </c>
      <c r="M30" s="41">
        <v>3.1</v>
      </c>
      <c r="N30" s="50">
        <v>32</v>
      </c>
      <c r="O30" s="41">
        <v>3.33</v>
      </c>
      <c r="P30" s="47">
        <v>33</v>
      </c>
      <c r="Q30" s="43">
        <v>2</v>
      </c>
      <c r="R30" s="47">
        <v>4</v>
      </c>
      <c r="S30" s="43">
        <v>3</v>
      </c>
      <c r="T30" s="47">
        <v>2</v>
      </c>
      <c r="U30" s="43">
        <v>4</v>
      </c>
      <c r="V30" s="47">
        <v>35</v>
      </c>
      <c r="W30" s="43">
        <v>3</v>
      </c>
      <c r="X30" s="47">
        <v>19</v>
      </c>
      <c r="Y30" s="43">
        <v>3.07</v>
      </c>
      <c r="Z30" s="50">
        <v>33</v>
      </c>
      <c r="AA30" s="43">
        <v>65.67</v>
      </c>
      <c r="AB30" s="47">
        <v>26</v>
      </c>
      <c r="AC30" s="43">
        <v>206.67</v>
      </c>
      <c r="AD30" s="47">
        <v>28</v>
      </c>
      <c r="AE30" s="43">
        <v>170</v>
      </c>
      <c r="AF30" s="47">
        <v>31</v>
      </c>
      <c r="AG30" s="43">
        <v>137.67</v>
      </c>
      <c r="AH30" s="47">
        <v>31</v>
      </c>
      <c r="AI30" s="43">
        <v>141.67</v>
      </c>
      <c r="AJ30" s="47">
        <v>33</v>
      </c>
      <c r="AK30" s="41">
        <v>144.33</v>
      </c>
      <c r="AL30" s="50">
        <v>33</v>
      </c>
    </row>
    <row r="31" spans="1:38" ht="12.75">
      <c r="A31" s="177">
        <v>27</v>
      </c>
      <c r="B31" s="79" t="s">
        <v>24</v>
      </c>
      <c r="C31" s="41">
        <v>2</v>
      </c>
      <c r="D31" s="47">
        <v>23</v>
      </c>
      <c r="E31" s="43">
        <v>2.33</v>
      </c>
      <c r="F31" s="47">
        <v>13</v>
      </c>
      <c r="G31" s="43">
        <v>1.83</v>
      </c>
      <c r="H31" s="47">
        <v>4</v>
      </c>
      <c r="I31" s="43">
        <v>3.33</v>
      </c>
      <c r="J31" s="47">
        <v>26</v>
      </c>
      <c r="K31" s="43">
        <v>2.67</v>
      </c>
      <c r="L31" s="47">
        <v>6</v>
      </c>
      <c r="M31" s="41">
        <v>2.43</v>
      </c>
      <c r="N31" s="50">
        <v>12</v>
      </c>
      <c r="O31" s="41">
        <v>2.67</v>
      </c>
      <c r="P31" s="47">
        <v>30</v>
      </c>
      <c r="Q31" s="43">
        <v>2</v>
      </c>
      <c r="R31" s="47">
        <v>3</v>
      </c>
      <c r="S31" s="43">
        <v>3.5</v>
      </c>
      <c r="T31" s="47">
        <v>20</v>
      </c>
      <c r="U31" s="43">
        <v>2.33</v>
      </c>
      <c r="V31" s="47">
        <v>22</v>
      </c>
      <c r="W31" s="43">
        <v>2.33</v>
      </c>
      <c r="X31" s="47">
        <v>5</v>
      </c>
      <c r="Y31" s="43">
        <v>2.57</v>
      </c>
      <c r="Z31" s="50">
        <v>18</v>
      </c>
      <c r="AA31" s="43">
        <v>51.27</v>
      </c>
      <c r="AB31" s="47">
        <v>33</v>
      </c>
      <c r="AC31" s="43">
        <v>213.67</v>
      </c>
      <c r="AD31" s="47">
        <v>21</v>
      </c>
      <c r="AE31" s="43">
        <v>173.33</v>
      </c>
      <c r="AF31" s="47">
        <v>29</v>
      </c>
      <c r="AG31" s="43">
        <v>193.33</v>
      </c>
      <c r="AH31" s="47">
        <v>24</v>
      </c>
      <c r="AI31" s="43">
        <v>167.33</v>
      </c>
      <c r="AJ31" s="47">
        <v>30</v>
      </c>
      <c r="AK31" s="41">
        <v>159.79</v>
      </c>
      <c r="AL31" s="50">
        <v>28</v>
      </c>
    </row>
    <row r="32" spans="1:38" ht="12.75">
      <c r="A32" s="177">
        <v>28</v>
      </c>
      <c r="B32" s="79" t="s">
        <v>25</v>
      </c>
      <c r="C32" s="41">
        <v>1.33</v>
      </c>
      <c r="D32" s="47">
        <v>3</v>
      </c>
      <c r="E32" s="43">
        <v>3</v>
      </c>
      <c r="F32" s="47">
        <v>28</v>
      </c>
      <c r="G32" s="43">
        <v>2.17</v>
      </c>
      <c r="H32" s="47">
        <v>14</v>
      </c>
      <c r="I32" s="43">
        <v>3</v>
      </c>
      <c r="J32" s="47">
        <v>17</v>
      </c>
      <c r="K32" s="43">
        <v>3</v>
      </c>
      <c r="L32" s="47">
        <v>12</v>
      </c>
      <c r="M32" s="41">
        <v>2.5</v>
      </c>
      <c r="N32" s="50">
        <v>17</v>
      </c>
      <c r="O32" s="41">
        <v>2</v>
      </c>
      <c r="P32" s="47">
        <v>9</v>
      </c>
      <c r="Q32" s="43">
        <v>2.67</v>
      </c>
      <c r="R32" s="47">
        <v>27</v>
      </c>
      <c r="S32" s="43">
        <v>3.83</v>
      </c>
      <c r="T32" s="47">
        <v>28</v>
      </c>
      <c r="U32" s="43">
        <v>1.33</v>
      </c>
      <c r="V32" s="47">
        <v>6</v>
      </c>
      <c r="W32" s="43">
        <v>2</v>
      </c>
      <c r="X32" s="47">
        <v>1</v>
      </c>
      <c r="Y32" s="43">
        <v>2.37</v>
      </c>
      <c r="Z32" s="50">
        <v>8</v>
      </c>
      <c r="AA32" s="43">
        <v>82.4</v>
      </c>
      <c r="AB32" s="47">
        <v>18</v>
      </c>
      <c r="AC32" s="43">
        <v>252.67</v>
      </c>
      <c r="AD32" s="47">
        <v>2</v>
      </c>
      <c r="AE32" s="43">
        <v>206.67</v>
      </c>
      <c r="AF32" s="47">
        <v>22</v>
      </c>
      <c r="AG32" s="43">
        <v>204.33</v>
      </c>
      <c r="AH32" s="47">
        <v>20</v>
      </c>
      <c r="AI32" s="43">
        <v>212.33</v>
      </c>
      <c r="AJ32" s="47">
        <v>19</v>
      </c>
      <c r="AK32" s="41">
        <v>191.68</v>
      </c>
      <c r="AL32" s="50">
        <v>20</v>
      </c>
    </row>
    <row r="33" spans="1:38" ht="12.75">
      <c r="A33" s="177">
        <v>29</v>
      </c>
      <c r="B33" s="80" t="s">
        <v>14</v>
      </c>
      <c r="C33" s="41">
        <v>1.67</v>
      </c>
      <c r="D33" s="47">
        <v>12</v>
      </c>
      <c r="E33" s="43">
        <v>2</v>
      </c>
      <c r="F33" s="47">
        <v>2</v>
      </c>
      <c r="G33" s="43">
        <v>1.67</v>
      </c>
      <c r="H33" s="47">
        <v>2</v>
      </c>
      <c r="I33" s="43">
        <v>1</v>
      </c>
      <c r="J33" s="47">
        <v>2</v>
      </c>
      <c r="K33" s="43">
        <v>2</v>
      </c>
      <c r="L33" s="47">
        <v>1</v>
      </c>
      <c r="M33" s="41">
        <v>1.67</v>
      </c>
      <c r="N33" s="50">
        <v>1</v>
      </c>
      <c r="O33" s="41">
        <v>1.67</v>
      </c>
      <c r="P33" s="47">
        <v>3</v>
      </c>
      <c r="Q33" s="43">
        <v>2</v>
      </c>
      <c r="R33" s="47">
        <v>2</v>
      </c>
      <c r="S33" s="43">
        <v>3.5</v>
      </c>
      <c r="T33" s="47">
        <v>19</v>
      </c>
      <c r="U33" s="43">
        <v>1</v>
      </c>
      <c r="V33" s="47">
        <v>1</v>
      </c>
      <c r="W33" s="43">
        <v>2</v>
      </c>
      <c r="X33" s="47">
        <v>2</v>
      </c>
      <c r="Y33" s="43">
        <v>2.03</v>
      </c>
      <c r="Z33" s="50">
        <v>1</v>
      </c>
      <c r="AA33" s="43">
        <v>130.87</v>
      </c>
      <c r="AB33" s="47">
        <v>7</v>
      </c>
      <c r="AC33" s="43">
        <v>219</v>
      </c>
      <c r="AD33" s="47">
        <v>18</v>
      </c>
      <c r="AE33" s="43">
        <v>215</v>
      </c>
      <c r="AF33" s="47">
        <v>14</v>
      </c>
      <c r="AG33" s="43">
        <v>212.67</v>
      </c>
      <c r="AH33" s="47">
        <v>15</v>
      </c>
      <c r="AI33" s="43">
        <v>184</v>
      </c>
      <c r="AJ33" s="47">
        <v>24</v>
      </c>
      <c r="AK33" s="41">
        <v>192.31</v>
      </c>
      <c r="AL33" s="50">
        <v>18</v>
      </c>
    </row>
    <row r="34" spans="1:38" ht="12.75">
      <c r="A34" s="177">
        <v>30</v>
      </c>
      <c r="B34" s="80" t="s">
        <v>58</v>
      </c>
      <c r="C34" s="41">
        <v>1.67</v>
      </c>
      <c r="D34" s="47">
        <v>11</v>
      </c>
      <c r="E34" s="43">
        <v>2</v>
      </c>
      <c r="F34" s="47">
        <v>1</v>
      </c>
      <c r="G34" s="43">
        <v>1.5</v>
      </c>
      <c r="H34" s="47">
        <v>1</v>
      </c>
      <c r="I34" s="43">
        <v>1</v>
      </c>
      <c r="J34" s="47">
        <v>1</v>
      </c>
      <c r="K34" s="43">
        <v>2.33</v>
      </c>
      <c r="L34" s="47">
        <v>2</v>
      </c>
      <c r="M34" s="41">
        <v>1.7</v>
      </c>
      <c r="N34" s="50">
        <v>2</v>
      </c>
      <c r="O34" s="41">
        <v>1.33</v>
      </c>
      <c r="P34" s="47">
        <v>1</v>
      </c>
      <c r="Q34" s="43">
        <v>2</v>
      </c>
      <c r="R34" s="47">
        <v>6</v>
      </c>
      <c r="S34" s="43">
        <v>3.83</v>
      </c>
      <c r="T34" s="47">
        <v>29</v>
      </c>
      <c r="U34" s="43">
        <v>1</v>
      </c>
      <c r="V34" s="47">
        <v>3</v>
      </c>
      <c r="W34" s="43">
        <v>2.67</v>
      </c>
      <c r="X34" s="47">
        <v>14</v>
      </c>
      <c r="Y34" s="43">
        <v>2.17</v>
      </c>
      <c r="Z34" s="50">
        <v>2</v>
      </c>
      <c r="AA34" s="43">
        <v>124.8</v>
      </c>
      <c r="AB34" s="47">
        <v>8</v>
      </c>
      <c r="AC34" s="43">
        <v>214</v>
      </c>
      <c r="AD34" s="47">
        <v>20</v>
      </c>
      <c r="AE34" s="43">
        <v>215</v>
      </c>
      <c r="AF34" s="47">
        <v>15</v>
      </c>
      <c r="AG34" s="43">
        <v>229.33</v>
      </c>
      <c r="AH34" s="47">
        <v>6</v>
      </c>
      <c r="AI34" s="43">
        <v>195.67</v>
      </c>
      <c r="AJ34" s="47">
        <v>22</v>
      </c>
      <c r="AK34" s="41">
        <v>195.76</v>
      </c>
      <c r="AL34" s="50">
        <v>11</v>
      </c>
    </row>
    <row r="35" spans="1:38" ht="12.75">
      <c r="A35" s="177">
        <v>31</v>
      </c>
      <c r="B35" s="80" t="s">
        <v>59</v>
      </c>
      <c r="C35" s="41">
        <v>2.33</v>
      </c>
      <c r="D35" s="47">
        <v>29</v>
      </c>
      <c r="E35" s="43">
        <v>3</v>
      </c>
      <c r="F35" s="47">
        <v>27</v>
      </c>
      <c r="G35" s="43">
        <v>3.83</v>
      </c>
      <c r="H35" s="47">
        <v>29</v>
      </c>
      <c r="I35" s="43">
        <v>2</v>
      </c>
      <c r="J35" s="47">
        <v>7</v>
      </c>
      <c r="K35" s="43">
        <v>3</v>
      </c>
      <c r="L35" s="47">
        <v>11</v>
      </c>
      <c r="M35" s="41">
        <v>2.83</v>
      </c>
      <c r="N35" s="50">
        <v>27</v>
      </c>
      <c r="O35" s="41">
        <v>2.33</v>
      </c>
      <c r="P35" s="47">
        <v>19</v>
      </c>
      <c r="Q35" s="43">
        <v>2.33</v>
      </c>
      <c r="R35" s="47">
        <v>14</v>
      </c>
      <c r="S35" s="43">
        <v>3.33</v>
      </c>
      <c r="T35" s="47">
        <v>9</v>
      </c>
      <c r="U35" s="43">
        <v>3.67</v>
      </c>
      <c r="V35" s="47">
        <v>32</v>
      </c>
      <c r="W35" s="43">
        <v>2.67</v>
      </c>
      <c r="X35" s="47">
        <v>10</v>
      </c>
      <c r="Y35" s="43">
        <v>2.87</v>
      </c>
      <c r="Z35" s="50">
        <v>28</v>
      </c>
      <c r="AA35" s="43">
        <v>51.13</v>
      </c>
      <c r="AB35" s="47">
        <v>34</v>
      </c>
      <c r="AC35" s="43">
        <v>100.67</v>
      </c>
      <c r="AD35" s="47">
        <v>35</v>
      </c>
      <c r="AE35" s="43">
        <v>103.33</v>
      </c>
      <c r="AF35" s="47">
        <v>35</v>
      </c>
      <c r="AG35" s="43">
        <v>93.33</v>
      </c>
      <c r="AH35" s="47">
        <v>35</v>
      </c>
      <c r="AI35" s="43">
        <v>82.33</v>
      </c>
      <c r="AJ35" s="47">
        <v>35</v>
      </c>
      <c r="AK35" s="104">
        <v>86.16</v>
      </c>
      <c r="AL35" s="50">
        <v>35</v>
      </c>
    </row>
    <row r="36" spans="1:38" ht="12.75">
      <c r="A36" s="177">
        <v>32</v>
      </c>
      <c r="B36" s="80" t="s">
        <v>60</v>
      </c>
      <c r="C36" s="41">
        <v>4.33</v>
      </c>
      <c r="D36" s="47">
        <v>35</v>
      </c>
      <c r="E36" s="43">
        <v>3.33</v>
      </c>
      <c r="F36" s="47">
        <v>35</v>
      </c>
      <c r="G36" s="43">
        <v>4.5</v>
      </c>
      <c r="H36" s="47">
        <v>33</v>
      </c>
      <c r="I36" s="43">
        <v>2</v>
      </c>
      <c r="J36" s="47">
        <v>6</v>
      </c>
      <c r="K36" s="43">
        <v>3.33</v>
      </c>
      <c r="L36" s="47">
        <v>24</v>
      </c>
      <c r="M36" s="41">
        <v>3.5</v>
      </c>
      <c r="N36" s="50">
        <v>35</v>
      </c>
      <c r="O36" s="41">
        <v>4.33</v>
      </c>
      <c r="P36" s="47">
        <v>35</v>
      </c>
      <c r="Q36" s="43">
        <v>3</v>
      </c>
      <c r="R36" s="47">
        <v>32</v>
      </c>
      <c r="S36" s="43">
        <v>3</v>
      </c>
      <c r="T36" s="47">
        <v>1</v>
      </c>
      <c r="U36" s="43">
        <v>4</v>
      </c>
      <c r="V36" s="47">
        <v>34</v>
      </c>
      <c r="W36" s="43">
        <v>3.67</v>
      </c>
      <c r="X36" s="47">
        <v>31</v>
      </c>
      <c r="Y36" s="43">
        <v>3.6</v>
      </c>
      <c r="Z36" s="50">
        <v>35</v>
      </c>
      <c r="AA36" s="43">
        <v>54.6</v>
      </c>
      <c r="AB36" s="47">
        <v>31</v>
      </c>
      <c r="AC36" s="43">
        <v>137.33</v>
      </c>
      <c r="AD36" s="47">
        <v>34</v>
      </c>
      <c r="AE36" s="43">
        <v>121.67</v>
      </c>
      <c r="AF36" s="47">
        <v>34</v>
      </c>
      <c r="AG36" s="43">
        <v>118.33</v>
      </c>
      <c r="AH36" s="47">
        <v>34</v>
      </c>
      <c r="AI36" s="43">
        <v>137.33</v>
      </c>
      <c r="AJ36" s="47">
        <v>34</v>
      </c>
      <c r="AK36" s="41">
        <v>113.85</v>
      </c>
      <c r="AL36" s="50">
        <v>34</v>
      </c>
    </row>
    <row r="37" spans="1:38" ht="12.75">
      <c r="A37" s="177">
        <v>33</v>
      </c>
      <c r="B37" s="80" t="s">
        <v>61</v>
      </c>
      <c r="C37" s="41">
        <v>4</v>
      </c>
      <c r="D37" s="47">
        <v>33</v>
      </c>
      <c r="E37" s="43">
        <v>3</v>
      </c>
      <c r="F37" s="47">
        <v>26</v>
      </c>
      <c r="G37" s="43">
        <v>3.83</v>
      </c>
      <c r="H37" s="47">
        <v>28</v>
      </c>
      <c r="I37" s="43">
        <v>2</v>
      </c>
      <c r="J37" s="47">
        <v>5</v>
      </c>
      <c r="K37" s="43">
        <v>3.33</v>
      </c>
      <c r="L37" s="47">
        <v>23</v>
      </c>
      <c r="M37" s="41">
        <v>3.23</v>
      </c>
      <c r="N37" s="50">
        <v>33</v>
      </c>
      <c r="O37" s="41">
        <v>3.33</v>
      </c>
      <c r="P37" s="47">
        <v>32</v>
      </c>
      <c r="Q37" s="43">
        <v>2.33</v>
      </c>
      <c r="R37" s="47">
        <v>13</v>
      </c>
      <c r="S37" s="43">
        <v>3.33</v>
      </c>
      <c r="T37" s="47">
        <v>8</v>
      </c>
      <c r="U37" s="43">
        <v>3.67</v>
      </c>
      <c r="V37" s="47">
        <v>31</v>
      </c>
      <c r="W37" s="43">
        <v>3.33</v>
      </c>
      <c r="X37" s="47">
        <v>26</v>
      </c>
      <c r="Y37" s="43">
        <v>3.2</v>
      </c>
      <c r="Z37" s="50">
        <v>34</v>
      </c>
      <c r="AA37" s="43">
        <v>88</v>
      </c>
      <c r="AB37" s="47">
        <v>13</v>
      </c>
      <c r="AC37" s="43">
        <v>206</v>
      </c>
      <c r="AD37" s="47">
        <v>29</v>
      </c>
      <c r="AE37" s="43">
        <v>168.33</v>
      </c>
      <c r="AF37" s="47">
        <v>32</v>
      </c>
      <c r="AG37" s="43">
        <v>144</v>
      </c>
      <c r="AH37" s="47">
        <v>30</v>
      </c>
      <c r="AI37" s="43">
        <v>174.33</v>
      </c>
      <c r="AJ37" s="47">
        <v>28</v>
      </c>
      <c r="AK37" s="41">
        <v>156.13</v>
      </c>
      <c r="AL37" s="50">
        <v>29</v>
      </c>
    </row>
    <row r="38" spans="1:38" ht="12.75">
      <c r="A38" s="177">
        <v>34</v>
      </c>
      <c r="B38" s="80" t="s">
        <v>62</v>
      </c>
      <c r="C38" s="41">
        <v>1.67</v>
      </c>
      <c r="D38" s="47">
        <v>10</v>
      </c>
      <c r="E38" s="43">
        <v>3</v>
      </c>
      <c r="F38" s="47">
        <v>25</v>
      </c>
      <c r="G38" s="43">
        <v>4.5</v>
      </c>
      <c r="H38" s="47">
        <v>32</v>
      </c>
      <c r="I38" s="43">
        <v>2</v>
      </c>
      <c r="J38" s="47">
        <v>4</v>
      </c>
      <c r="K38" s="43">
        <v>3</v>
      </c>
      <c r="L38" s="47">
        <v>10</v>
      </c>
      <c r="M38" s="41">
        <v>2.83</v>
      </c>
      <c r="N38" s="50">
        <v>28</v>
      </c>
      <c r="O38" s="41">
        <v>2.67</v>
      </c>
      <c r="P38" s="47">
        <v>29</v>
      </c>
      <c r="Q38" s="43">
        <v>2.33</v>
      </c>
      <c r="R38" s="47">
        <v>12</v>
      </c>
      <c r="S38" s="43">
        <v>3.5</v>
      </c>
      <c r="T38" s="47">
        <v>18</v>
      </c>
      <c r="U38" s="43">
        <v>3.33</v>
      </c>
      <c r="V38" s="47">
        <v>30</v>
      </c>
      <c r="W38" s="43">
        <v>3</v>
      </c>
      <c r="X38" s="47">
        <v>17</v>
      </c>
      <c r="Y38" s="43">
        <v>2.97</v>
      </c>
      <c r="Z38" s="50">
        <v>30</v>
      </c>
      <c r="AA38" s="43">
        <v>85.87</v>
      </c>
      <c r="AB38" s="47">
        <v>15</v>
      </c>
      <c r="AC38" s="43">
        <v>189</v>
      </c>
      <c r="AD38" s="47">
        <v>31</v>
      </c>
      <c r="AE38" s="43">
        <v>165</v>
      </c>
      <c r="AF38" s="47">
        <v>33</v>
      </c>
      <c r="AG38" s="43">
        <v>133.33</v>
      </c>
      <c r="AH38" s="47">
        <v>33</v>
      </c>
      <c r="AI38" s="43">
        <v>157</v>
      </c>
      <c r="AJ38" s="47">
        <v>31</v>
      </c>
      <c r="AK38" s="41">
        <v>146.04</v>
      </c>
      <c r="AL38" s="50">
        <v>32</v>
      </c>
    </row>
    <row r="39" spans="1:38" ht="12.75">
      <c r="A39" s="177">
        <v>35</v>
      </c>
      <c r="B39" s="80" t="s">
        <v>63</v>
      </c>
      <c r="C39" s="41">
        <v>4.33</v>
      </c>
      <c r="D39" s="47">
        <v>34</v>
      </c>
      <c r="E39" s="43">
        <v>3</v>
      </c>
      <c r="F39" s="47">
        <v>24</v>
      </c>
      <c r="G39" s="43">
        <v>4.5</v>
      </c>
      <c r="H39" s="47">
        <v>31</v>
      </c>
      <c r="I39" s="43">
        <v>2</v>
      </c>
      <c r="J39" s="47">
        <v>3</v>
      </c>
      <c r="K39" s="43">
        <v>3</v>
      </c>
      <c r="L39" s="47">
        <v>9</v>
      </c>
      <c r="M39" s="41">
        <v>3.37</v>
      </c>
      <c r="N39" s="50">
        <v>34</v>
      </c>
      <c r="O39" s="41">
        <v>4</v>
      </c>
      <c r="P39" s="47">
        <v>34</v>
      </c>
      <c r="Q39" s="43">
        <v>2</v>
      </c>
      <c r="R39" s="47">
        <v>1</v>
      </c>
      <c r="S39" s="43">
        <v>3.17</v>
      </c>
      <c r="T39" s="47">
        <v>5</v>
      </c>
      <c r="U39" s="43">
        <v>3.33</v>
      </c>
      <c r="V39" s="47">
        <v>29</v>
      </c>
      <c r="W39" s="43">
        <v>2.67</v>
      </c>
      <c r="X39" s="47">
        <v>9</v>
      </c>
      <c r="Y39" s="43">
        <v>3.03</v>
      </c>
      <c r="Z39" s="50">
        <v>32</v>
      </c>
      <c r="AA39" s="43">
        <v>79.07</v>
      </c>
      <c r="AB39" s="47">
        <v>21</v>
      </c>
      <c r="AC39" s="43">
        <v>191</v>
      </c>
      <c r="AD39" s="47">
        <v>30</v>
      </c>
      <c r="AE39" s="43">
        <v>180</v>
      </c>
      <c r="AF39" s="47">
        <v>28</v>
      </c>
      <c r="AG39" s="43">
        <v>158.67</v>
      </c>
      <c r="AH39" s="47">
        <v>29</v>
      </c>
      <c r="AI39" s="43">
        <v>155.67</v>
      </c>
      <c r="AJ39" s="47">
        <v>32</v>
      </c>
      <c r="AK39" s="41">
        <v>152.88</v>
      </c>
      <c r="AL39" s="50">
        <v>31</v>
      </c>
    </row>
    <row r="40" spans="1:38" ht="12.75">
      <c r="A40" s="178"/>
      <c r="B40" s="81" t="s">
        <v>5</v>
      </c>
      <c r="C40" s="42">
        <v>1.92</v>
      </c>
      <c r="D40" s="48"/>
      <c r="E40" s="44">
        <v>2.48</v>
      </c>
      <c r="F40" s="48"/>
      <c r="G40" s="44">
        <v>2.68</v>
      </c>
      <c r="H40" s="48"/>
      <c r="I40" s="44">
        <v>2.66</v>
      </c>
      <c r="J40" s="48"/>
      <c r="K40" s="44">
        <v>3.07</v>
      </c>
      <c r="L40" s="48"/>
      <c r="M40" s="42">
        <v>2.56</v>
      </c>
      <c r="N40" s="132"/>
      <c r="O40" s="42">
        <v>2.27</v>
      </c>
      <c r="P40" s="48"/>
      <c r="Q40" s="44">
        <v>2.36</v>
      </c>
      <c r="R40" s="48"/>
      <c r="S40" s="44">
        <v>3.49</v>
      </c>
      <c r="T40" s="48"/>
      <c r="U40" s="44">
        <v>2.09</v>
      </c>
      <c r="V40" s="48"/>
      <c r="W40" s="44">
        <v>2.91</v>
      </c>
      <c r="X40" s="48"/>
      <c r="Y40" s="44">
        <v>2.62</v>
      </c>
      <c r="Z40" s="132"/>
      <c r="AA40" s="42">
        <v>92.58</v>
      </c>
      <c r="AB40" s="48"/>
      <c r="AC40" s="44">
        <v>213.59</v>
      </c>
      <c r="AD40" s="48"/>
      <c r="AE40" s="44">
        <v>201.1</v>
      </c>
      <c r="AF40" s="48"/>
      <c r="AG40" s="44">
        <v>197.16</v>
      </c>
      <c r="AH40" s="48"/>
      <c r="AI40" s="44">
        <v>208.4</v>
      </c>
      <c r="AJ40" s="48"/>
      <c r="AK40" s="42">
        <v>182.57</v>
      </c>
      <c r="AL40" s="132"/>
    </row>
    <row r="41" spans="1:38" ht="12.75">
      <c r="A41" s="177"/>
      <c r="B41" s="82" t="s">
        <v>6</v>
      </c>
      <c r="C41" s="41">
        <v>1.19</v>
      </c>
      <c r="D41" s="49"/>
      <c r="E41" s="43">
        <v>0.52</v>
      </c>
      <c r="F41" s="49"/>
      <c r="G41" s="43">
        <v>0.54</v>
      </c>
      <c r="H41" s="49"/>
      <c r="I41" s="43">
        <v>1</v>
      </c>
      <c r="J41" s="49"/>
      <c r="K41" s="43">
        <v>0.82</v>
      </c>
      <c r="L41" s="49"/>
      <c r="M41" s="41">
        <v>0.82</v>
      </c>
      <c r="N41" s="130"/>
      <c r="O41" s="41">
        <v>1.25</v>
      </c>
      <c r="P41" s="49"/>
      <c r="Q41" s="43">
        <v>0.74</v>
      </c>
      <c r="R41" s="49"/>
      <c r="S41" s="43">
        <v>0.49</v>
      </c>
      <c r="T41" s="49"/>
      <c r="U41" s="43">
        <v>1.07</v>
      </c>
      <c r="V41" s="49"/>
      <c r="W41" s="43">
        <v>0.82</v>
      </c>
      <c r="X41" s="49"/>
      <c r="Y41" s="43">
        <v>0.74</v>
      </c>
      <c r="Z41" s="130"/>
      <c r="AA41" s="41">
        <v>63.8</v>
      </c>
      <c r="AB41" s="49"/>
      <c r="AC41" s="43">
        <v>30.97</v>
      </c>
      <c r="AD41" s="49"/>
      <c r="AE41" s="43">
        <v>22.91</v>
      </c>
      <c r="AF41" s="49"/>
      <c r="AG41" s="43">
        <v>33.24</v>
      </c>
      <c r="AH41" s="49"/>
      <c r="AI41" s="43">
        <v>27.39</v>
      </c>
      <c r="AJ41" s="49"/>
      <c r="AK41" s="41">
        <v>33.79</v>
      </c>
      <c r="AL41" s="130"/>
    </row>
    <row r="42" spans="1:38" ht="12.75">
      <c r="A42" s="177"/>
      <c r="B42" s="83" t="s">
        <v>7</v>
      </c>
      <c r="C42" s="41">
        <v>1.58</v>
      </c>
      <c r="D42" s="49"/>
      <c r="E42" s="43">
        <v>0.69</v>
      </c>
      <c r="F42" s="49"/>
      <c r="G42" s="43">
        <v>0.72</v>
      </c>
      <c r="H42" s="49"/>
      <c r="I42" s="43">
        <v>1.33</v>
      </c>
      <c r="J42" s="49"/>
      <c r="K42" s="43">
        <v>1.09</v>
      </c>
      <c r="L42" s="49"/>
      <c r="M42" s="41">
        <v>1.08</v>
      </c>
      <c r="N42" s="130"/>
      <c r="O42" s="41">
        <v>1.66</v>
      </c>
      <c r="P42" s="49"/>
      <c r="Q42" s="43">
        <v>0.98</v>
      </c>
      <c r="R42" s="49"/>
      <c r="S42" s="43">
        <v>0.65</v>
      </c>
      <c r="T42" s="49"/>
      <c r="U42" s="43">
        <v>1.43</v>
      </c>
      <c r="V42" s="49"/>
      <c r="W42" s="43">
        <v>1.09</v>
      </c>
      <c r="X42" s="49"/>
      <c r="Y42" s="43">
        <v>0.97</v>
      </c>
      <c r="Z42" s="130"/>
      <c r="AA42" s="41">
        <v>84.73</v>
      </c>
      <c r="AB42" s="49"/>
      <c r="AC42" s="43">
        <v>41.13</v>
      </c>
      <c r="AD42" s="49"/>
      <c r="AE42" s="43">
        <v>30.42</v>
      </c>
      <c r="AF42" s="49"/>
      <c r="AG42" s="43">
        <v>44.14</v>
      </c>
      <c r="AH42" s="49"/>
      <c r="AI42" s="43">
        <v>36.38</v>
      </c>
      <c r="AJ42" s="49"/>
      <c r="AK42" s="41">
        <v>44.64</v>
      </c>
      <c r="AL42" s="130"/>
    </row>
    <row r="43" spans="1:38" ht="12.75">
      <c r="A43" s="177"/>
      <c r="B43" s="82" t="s">
        <v>8</v>
      </c>
      <c r="C43" s="41">
        <v>38</v>
      </c>
      <c r="D43" s="49"/>
      <c r="E43" s="43">
        <v>12.81</v>
      </c>
      <c r="F43" s="49"/>
      <c r="G43" s="43">
        <v>12.38</v>
      </c>
      <c r="H43" s="49"/>
      <c r="I43" s="43">
        <v>23.07</v>
      </c>
      <c r="J43" s="49"/>
      <c r="K43" s="43">
        <v>16.5</v>
      </c>
      <c r="L43" s="49"/>
      <c r="M43" s="41">
        <v>25.54</v>
      </c>
      <c r="N43" s="130"/>
      <c r="O43" s="41">
        <v>33.87</v>
      </c>
      <c r="P43" s="49"/>
      <c r="Q43" s="43">
        <v>19.17</v>
      </c>
      <c r="R43" s="49"/>
      <c r="S43" s="43">
        <v>8.65</v>
      </c>
      <c r="T43" s="49"/>
      <c r="U43" s="43">
        <v>31.63</v>
      </c>
      <c r="V43" s="49"/>
      <c r="W43" s="43">
        <v>17.27</v>
      </c>
      <c r="X43" s="49"/>
      <c r="Y43" s="43">
        <v>22.43</v>
      </c>
      <c r="Z43" s="130"/>
      <c r="AA43" s="41">
        <v>42.3</v>
      </c>
      <c r="AB43" s="49"/>
      <c r="AC43" s="43">
        <v>8.9</v>
      </c>
      <c r="AD43" s="49"/>
      <c r="AE43" s="43">
        <v>6.99</v>
      </c>
      <c r="AF43" s="49"/>
      <c r="AG43" s="43">
        <v>10.35</v>
      </c>
      <c r="AH43" s="49"/>
      <c r="AI43" s="43">
        <v>8.07</v>
      </c>
      <c r="AJ43" s="49"/>
      <c r="AK43" s="41">
        <v>14.8</v>
      </c>
      <c r="AL43" s="130"/>
    </row>
    <row r="44" spans="1:38" ht="12.75">
      <c r="A44" s="179"/>
      <c r="B44" s="84" t="s">
        <v>9</v>
      </c>
      <c r="C44" s="45">
        <v>0</v>
      </c>
      <c r="D44" s="180"/>
      <c r="E44" s="133">
        <v>0</v>
      </c>
      <c r="F44" s="180"/>
      <c r="G44" s="133">
        <v>0</v>
      </c>
      <c r="H44" s="180"/>
      <c r="I44" s="133">
        <v>0</v>
      </c>
      <c r="J44" s="180"/>
      <c r="K44" s="133">
        <v>0</v>
      </c>
      <c r="L44" s="180"/>
      <c r="M44" s="45">
        <v>0</v>
      </c>
      <c r="N44" s="181"/>
      <c r="O44" s="45">
        <v>0</v>
      </c>
      <c r="P44" s="180"/>
      <c r="Q44" s="133">
        <v>0.06</v>
      </c>
      <c r="R44" s="180"/>
      <c r="S44" s="133">
        <v>0</v>
      </c>
      <c r="T44" s="180"/>
      <c r="U44" s="133">
        <v>0</v>
      </c>
      <c r="V44" s="180"/>
      <c r="W44" s="133">
        <v>0</v>
      </c>
      <c r="X44" s="180"/>
      <c r="Y44" s="133">
        <v>0.04</v>
      </c>
      <c r="Z44" s="181"/>
      <c r="AA44" s="45">
        <v>0</v>
      </c>
      <c r="AB44" s="180"/>
      <c r="AC44" s="133">
        <v>0</v>
      </c>
      <c r="AD44" s="180"/>
      <c r="AE44" s="133">
        <v>0</v>
      </c>
      <c r="AF44" s="180"/>
      <c r="AG44" s="133">
        <v>0</v>
      </c>
      <c r="AH44" s="180"/>
      <c r="AI44" s="133">
        <v>0</v>
      </c>
      <c r="AJ44" s="180"/>
      <c r="AK44" s="45">
        <v>0</v>
      </c>
      <c r="AL44" s="134"/>
    </row>
    <row r="45" spans="2:14" ht="12.75">
      <c r="B45" s="38" t="s">
        <v>67</v>
      </c>
      <c r="C45" s="174"/>
      <c r="D45" s="131"/>
      <c r="E45" s="174"/>
      <c r="F45" s="131"/>
      <c r="G45" s="174"/>
      <c r="H45" s="131"/>
      <c r="I45" s="174"/>
      <c r="J45" s="131"/>
      <c r="K45" s="174"/>
      <c r="L45" s="131"/>
      <c r="M45" s="131"/>
      <c r="N45" s="131"/>
    </row>
    <row r="46" spans="3:14" ht="12.75">
      <c r="C46" s="174"/>
      <c r="D46" s="131"/>
      <c r="E46" s="174"/>
      <c r="F46" s="131"/>
      <c r="G46" s="174"/>
      <c r="H46" s="131"/>
      <c r="I46" s="174"/>
      <c r="J46" s="131"/>
      <c r="K46" s="174"/>
      <c r="L46" s="131"/>
      <c r="M46" s="131"/>
      <c r="N46" s="131"/>
    </row>
    <row r="47" spans="2:17" ht="12.75">
      <c r="B47" s="136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</row>
    <row r="48" spans="2:17" ht="12.75">
      <c r="B48" s="136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</row>
  </sheetData>
  <sheetProtection/>
  <mergeCells count="3">
    <mergeCell ref="AA2:AL2"/>
    <mergeCell ref="O2:Z2"/>
    <mergeCell ref="C2:N2"/>
  </mergeCells>
  <printOptions gridLines="1" horizontalCentered="1"/>
  <pageMargins left="0.2" right="0.2" top="0.5" bottom="0.36" header="0.75" footer="0.75"/>
  <pageSetup horizontalDpi="600" verticalDpi="600" orientation="landscape" scale="85" r:id="rId1"/>
  <headerFooter>
    <oddFooter>&amp;LIAVHT-DS Rabi 2018 : Entomology&amp;RSE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Revati</dc:creator>
  <cp:keywords/>
  <dc:description/>
  <cp:lastModifiedBy>Ramana</cp:lastModifiedBy>
  <cp:lastPrinted>2019-05-10T07:28:12Z</cp:lastPrinted>
  <dcterms:created xsi:type="dcterms:W3CDTF">2014-02-07T07:09:27Z</dcterms:created>
  <dcterms:modified xsi:type="dcterms:W3CDTF">2019-05-10T07:28:17Z</dcterms:modified>
  <cp:category/>
  <cp:version/>
  <cp:contentType/>
  <cp:contentStatus/>
</cp:coreProperties>
</file>